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anexa 1" sheetId="1" r:id="rId1"/>
    <sheet name="anexa 2" sheetId="2" r:id="rId2"/>
    <sheet name="anexa 3" sheetId="3" r:id="rId3"/>
  </sheets>
  <definedNames/>
  <calcPr fullCalcOnLoad="1"/>
</workbook>
</file>

<file path=xl/sharedStrings.xml><?xml version="1.0" encoding="utf-8"?>
<sst xmlns="http://schemas.openxmlformats.org/spreadsheetml/2006/main" count="432" uniqueCount="249">
  <si>
    <t/>
  </si>
  <si>
    <t>Str. Pescarusului nr.5, 415400 jud. Bihor</t>
  </si>
  <si>
    <t xml:space="preserve">SISTEM DE MANAGEMENT AL CALITATII                                                  </t>
  </si>
  <si>
    <t xml:space="preserve">Operator date cu caracter personal nr. 26674             </t>
  </si>
  <si>
    <t>Nr.crt.</t>
  </si>
  <si>
    <t>DATA PLATII</t>
  </si>
  <si>
    <t>SUMA PLATITA</t>
  </si>
  <si>
    <t>BENEFICIAR</t>
  </si>
  <si>
    <t>EXPLICATII</t>
  </si>
  <si>
    <t>A</t>
  </si>
  <si>
    <t>PLATI AFERENTE CHELTUIELILOR DE PERSONAL</t>
  </si>
  <si>
    <t>B</t>
  </si>
  <si>
    <t>PLATI AFERENTE BUNURILOR SI SERVICIILOR</t>
  </si>
  <si>
    <t>CONSILIUL  JUDETEAN BIHOR</t>
  </si>
  <si>
    <t xml:space="preserve">            SPITALUL DE PSIHIATRIE NUCET</t>
  </si>
  <si>
    <r>
      <t xml:space="preserve">C.I.F. </t>
    </r>
    <r>
      <rPr>
        <b/>
        <sz val="10"/>
        <rFont val="Times New Roman"/>
        <family val="1"/>
      </rPr>
      <t>5105385</t>
    </r>
    <r>
      <rPr>
        <sz val="10"/>
        <rFont val="Times New Roman"/>
        <family val="1"/>
      </rPr>
      <t xml:space="preserve">    </t>
    </r>
  </si>
  <si>
    <t>CERTIFICAT CONFORM SR EN ISO 9001 :2008</t>
  </si>
  <si>
    <r>
      <t xml:space="preserve">Tel: </t>
    </r>
    <r>
      <rPr>
        <b/>
        <sz val="10"/>
        <rFont val="Times New Roman"/>
        <family val="1"/>
      </rPr>
      <t>0259339400</t>
    </r>
  </si>
  <si>
    <t xml:space="preserve">                       Pentru servicii medicale spitalicesti de psihiatrie generala, psiho-geriatrie si psiho TBC, </t>
  </si>
  <si>
    <t>fax: 0259 339400</t>
  </si>
  <si>
    <t xml:space="preserve">            servicii medicale de specialitate in ambulatoriu pentru specialitati clinice, investigatii paraclinice.</t>
  </si>
  <si>
    <t>e-mail:spnucet@yahoo.com</t>
  </si>
  <si>
    <r>
      <t xml:space="preserve">WEB: </t>
    </r>
    <r>
      <rPr>
        <b/>
        <sz val="10"/>
        <rFont val="Times New Roman"/>
        <family val="1"/>
      </rPr>
      <t xml:space="preserve">www.spnucet.ro                                                                        </t>
    </r>
  </si>
  <si>
    <t>servicii medicale de specialitate in ambulatoriu pentru specialitati clinice, investigatii paraclinice.</t>
  </si>
  <si>
    <t>Anexa nr. 3</t>
  </si>
  <si>
    <t>decont</t>
  </si>
  <si>
    <t>Nume si</t>
  </si>
  <si>
    <t>Directia/</t>
  </si>
  <si>
    <t>Destinatie</t>
  </si>
  <si>
    <t>Scopul</t>
  </si>
  <si>
    <t xml:space="preserve">Mijloc de </t>
  </si>
  <si>
    <t>Zile</t>
  </si>
  <si>
    <t>Cost total</t>
  </si>
  <si>
    <t>nr.</t>
  </si>
  <si>
    <t>data</t>
  </si>
  <si>
    <t>prenume</t>
  </si>
  <si>
    <t>Functia</t>
  </si>
  <si>
    <t>Departamentul</t>
  </si>
  <si>
    <t>Tara</t>
  </si>
  <si>
    <t>Oras</t>
  </si>
  <si>
    <t>Institutie/SC</t>
  </si>
  <si>
    <t>deplasarii</t>
  </si>
  <si>
    <t>transport</t>
  </si>
  <si>
    <t>deplasare</t>
  </si>
  <si>
    <t xml:space="preserve">                                                                           </t>
  </si>
  <si>
    <t xml:space="preserve">TOTAL </t>
  </si>
  <si>
    <t>TOTAL</t>
  </si>
  <si>
    <t>chelt transport</t>
  </si>
  <si>
    <t>CONDUCERE</t>
  </si>
  <si>
    <t>ROMANIA</t>
  </si>
  <si>
    <t>depunere documente</t>
  </si>
  <si>
    <t>mij propriu</t>
  </si>
  <si>
    <t>CJ BIHOR</t>
  </si>
  <si>
    <t>MIARA HORIA</t>
  </si>
  <si>
    <t>MANAGER</t>
  </si>
  <si>
    <t>ORADEA</t>
  </si>
  <si>
    <t>chelt retete</t>
  </si>
  <si>
    <t xml:space="preserve">chelt  postale </t>
  </si>
  <si>
    <t>CAS BH</t>
  </si>
  <si>
    <t>Situatia cheltuielilor efectuate prin casa in luna FEBRUARIE  2022</t>
  </si>
  <si>
    <t>22,02,2022</t>
  </si>
  <si>
    <t>chelt autorizatie sanitara</t>
  </si>
  <si>
    <t>alte cheltuieli</t>
  </si>
  <si>
    <t>depunere cont</t>
  </si>
  <si>
    <t>Situatia cheltuielilor cu deplasarile efectuate in luna FEBRUARIE  2022</t>
  </si>
  <si>
    <t>28,01,2022</t>
  </si>
  <si>
    <t>07,02,2022</t>
  </si>
  <si>
    <t>02,02,2022</t>
  </si>
  <si>
    <t>NEGREA DORIN</t>
  </si>
  <si>
    <t>Cons Juridic</t>
  </si>
  <si>
    <t>BEIUS</t>
  </si>
  <si>
    <t>TREZ BEIUS</t>
  </si>
  <si>
    <t>15.02.2022</t>
  </si>
  <si>
    <t>CENTEA DANIELA</t>
  </si>
  <si>
    <t>F 017/25.01.2022</t>
  </si>
  <si>
    <t>28.02.2022</t>
  </si>
  <si>
    <t>PLASTBEST</t>
  </si>
  <si>
    <t>F 023504/27.01.2022</t>
  </si>
  <si>
    <t>SC AIDAN CLEAN GRUP SRL</t>
  </si>
  <si>
    <t>F 9/15.02.2022</t>
  </si>
  <si>
    <t>MEPLAST SRL</t>
  </si>
  <si>
    <t>F 0162/09.02.2022</t>
  </si>
  <si>
    <t>AURODIM</t>
  </si>
  <si>
    <t>F 7667/15.02.2022</t>
  </si>
  <si>
    <t>SERVICII PENTRU COMUNITATATE NUCET</t>
  </si>
  <si>
    <t>F 3991/02.02.2022</t>
  </si>
  <si>
    <t>OMV PETROM MARKETING SRL</t>
  </si>
  <si>
    <t>F91975/31.01.2022</t>
  </si>
  <si>
    <t>18.02.2022</t>
  </si>
  <si>
    <t>AMBULANTA ORADEA</t>
  </si>
  <si>
    <t>F 220010/14.02.2022</t>
  </si>
  <si>
    <t>RCS &amp; RDS SA BUCURESTI</t>
  </si>
  <si>
    <t>F 68121/08.02.2022</t>
  </si>
  <si>
    <t>TELEKOM ROMANIA</t>
  </si>
  <si>
    <t>F 5296/15.02.2022</t>
  </si>
  <si>
    <t>ONEA CRISTIAN</t>
  </si>
  <si>
    <t>F 4362/27.01.2022</t>
  </si>
  <si>
    <t>FLORIVAS CAMPANI</t>
  </si>
  <si>
    <t>F 9784/28.01.2022</t>
  </si>
  <si>
    <t>SPITAL NICOLAE POPOVICI</t>
  </si>
  <si>
    <t>F 3734/31.01.2022</t>
  </si>
  <si>
    <t>KLEIN OCTAVIAN</t>
  </si>
  <si>
    <t>F 426/01.02.2022</t>
  </si>
  <si>
    <t>RIANED ECORAD SRL</t>
  </si>
  <si>
    <t>F 129/01.02.2022</t>
  </si>
  <si>
    <t>FLORYPNEUMO SRL</t>
  </si>
  <si>
    <t>F 110/01.02.2022</t>
  </si>
  <si>
    <t>NEGRUT CHIPE</t>
  </si>
  <si>
    <t>F 30/01.02.2022</t>
  </si>
  <si>
    <t>CARTIS IONEL</t>
  </si>
  <si>
    <t>F 003/02.02.2022</t>
  </si>
  <si>
    <t>INDECO SOFT</t>
  </si>
  <si>
    <t>F 143115/02.02.2022</t>
  </si>
  <si>
    <t>CMI ANTIK BELA</t>
  </si>
  <si>
    <t>F 47/03.02.2022</t>
  </si>
  <si>
    <t>MERCE ISAI FLORIN</t>
  </si>
  <si>
    <t>F 0026/07.02.2022</t>
  </si>
  <si>
    <t>CENTRU DE CALCUL</t>
  </si>
  <si>
    <t>F 46452/01.02.2022</t>
  </si>
  <si>
    <t>SC AIR LIQUIDE VITALAIRE</t>
  </si>
  <si>
    <t>F 22/01.02.2022</t>
  </si>
  <si>
    <t>DIRECTIA SANATATE PUBLICA</t>
  </si>
  <si>
    <t>F 2058/01.02.2022</t>
  </si>
  <si>
    <t>LA FANTANA</t>
  </si>
  <si>
    <t>F 14575837/02.02.2022</t>
  </si>
  <si>
    <t>STARJET</t>
  </si>
  <si>
    <t>F 1125/02.02.2022</t>
  </si>
  <si>
    <t>CENTRU TERITORIAL CALCUL</t>
  </si>
  <si>
    <t>F 138603/03.02.2022</t>
  </si>
  <si>
    <t>SOFT INTERNATIONAL</t>
  </si>
  <si>
    <t>F 728/07.02.2022</t>
  </si>
  <si>
    <t>IOANIDA COM SRL</t>
  </si>
  <si>
    <t>F 5402/07.02.2022</t>
  </si>
  <si>
    <t>SYONIC</t>
  </si>
  <si>
    <t>F 01313/07.02.2022</t>
  </si>
  <si>
    <t>F 01314/07.02.2022</t>
  </si>
  <si>
    <t>F 04835/07.02.2022</t>
  </si>
  <si>
    <t>F 04836/07.02.2022</t>
  </si>
  <si>
    <t>F 76589/2022</t>
  </si>
  <si>
    <t>F 7664/10.02.2022</t>
  </si>
  <si>
    <t>POPA ALEXANDRU</t>
  </si>
  <si>
    <t>F 034/09.02..2022</t>
  </si>
  <si>
    <t>SPITAL CLINIC JUD.URG. ORADEA</t>
  </si>
  <si>
    <t>F 13423/09.02.2022</t>
  </si>
  <si>
    <t>21.02.2022</t>
  </si>
  <si>
    <t>UNICERT SRL</t>
  </si>
  <si>
    <t>F 02652/08.02.2022</t>
  </si>
  <si>
    <t>22.02.2022</t>
  </si>
  <si>
    <t>CASA ASIGURARI SANATATE</t>
  </si>
  <si>
    <t>F 407/10.02.2022</t>
  </si>
  <si>
    <t>PRILEXIM SRL</t>
  </si>
  <si>
    <t>F 20056/10.02.2022</t>
  </si>
  <si>
    <t>ORATERM</t>
  </si>
  <si>
    <t>F 4580/10.02.2022</t>
  </si>
  <si>
    <t>25.02.2022</t>
  </si>
  <si>
    <t>STERICYCLE ROMANIA</t>
  </si>
  <si>
    <t>F 209/28.01.2022</t>
  </si>
  <si>
    <t>F 245/03.02.2022</t>
  </si>
  <si>
    <t>FOR OFFICE</t>
  </si>
  <si>
    <t>F 22967/10.02.2022</t>
  </si>
  <si>
    <t>HIDROPRES SRL</t>
  </si>
  <si>
    <t>F 10297/17.02.2022</t>
  </si>
  <si>
    <t>F 3739/03.02.2022</t>
  </si>
  <si>
    <t>VALOR SECURITY</t>
  </si>
  <si>
    <t>F 367/27.01.2022</t>
  </si>
  <si>
    <t>ELDO COM</t>
  </si>
  <si>
    <t>F 9498/24.01.2022</t>
  </si>
  <si>
    <t>F 9517/31.01.2022</t>
  </si>
  <si>
    <t>F 9519/31.01.2022</t>
  </si>
  <si>
    <t>F 9533/07.02.2022</t>
  </si>
  <si>
    <t>F 9537/07.02.2022</t>
  </si>
  <si>
    <t>DARENGLE</t>
  </si>
  <si>
    <t>F 2028/27.01.2022</t>
  </si>
  <si>
    <t>ANDROMI COM</t>
  </si>
  <si>
    <t>F 5786/27.01.2022</t>
  </si>
  <si>
    <t>F 6070/03.02.2022</t>
  </si>
  <si>
    <t>VIOEMI</t>
  </si>
  <si>
    <t>F 3579/31.01.2022</t>
  </si>
  <si>
    <t>MEROXADAV</t>
  </si>
  <si>
    <t>F 580/31.01.2022</t>
  </si>
  <si>
    <t>F 584/07.02.2022</t>
  </si>
  <si>
    <t>PRODLACTA</t>
  </si>
  <si>
    <t>F 16837815/31.01.2022</t>
  </si>
  <si>
    <t>F 206461/02.02.2022</t>
  </si>
  <si>
    <t>F 3588/07.02.2022</t>
  </si>
  <si>
    <t>F 206574/08.02.2022</t>
  </si>
  <si>
    <t>F 36362/10.02.2022</t>
  </si>
  <si>
    <t>F 9551/14.02.20022</t>
  </si>
  <si>
    <t>F 9552/15.02.2022</t>
  </si>
  <si>
    <t>F 9569/21.02.2022</t>
  </si>
  <si>
    <t>F 586/14.02.2022</t>
  </si>
  <si>
    <t>F 588/21.02.2022</t>
  </si>
  <si>
    <t>F 206698/16.02.2022</t>
  </si>
  <si>
    <t>F 9571/22.02.2022</t>
  </si>
  <si>
    <t>BIOEEL</t>
  </si>
  <si>
    <t>F 1539169/02.02.2022</t>
  </si>
  <si>
    <t>F 1540552/02.02.2022</t>
  </si>
  <si>
    <t>EUROPHARM HOLDING</t>
  </si>
  <si>
    <t>F 6557/03.02.2022</t>
  </si>
  <si>
    <t>MEDIPLUS</t>
  </si>
  <si>
    <t>F 5817/07.02.2022</t>
  </si>
  <si>
    <t>F 5816/07.02.2022</t>
  </si>
  <si>
    <t>F 5815/07.02.2022</t>
  </si>
  <si>
    <t>FARMACEUTICA REMEDIA DISTRIBUTION&amp;LOGISTICS SRL</t>
  </si>
  <si>
    <t>F 11364/07.02.2022</t>
  </si>
  <si>
    <t>ROPHARMA LOGISTIC</t>
  </si>
  <si>
    <t>F 5744/07.02.2022</t>
  </si>
  <si>
    <t>PHARMA</t>
  </si>
  <si>
    <t>F 9325/07.02.2022</t>
  </si>
  <si>
    <t>MEDIM FARM</t>
  </si>
  <si>
    <t>F 9594/07.02.2022</t>
  </si>
  <si>
    <t>SPINEX FARM</t>
  </si>
  <si>
    <t>F 28934/09.02.2022</t>
  </si>
  <si>
    <t>RUBICON PHARMA</t>
  </si>
  <si>
    <t>F 59129/09.02.2022</t>
  </si>
  <si>
    <t>F 11606/09.02.2022</t>
  </si>
  <si>
    <t>PFIZER ROMANIA</t>
  </si>
  <si>
    <t>F 7633/09.02.2022</t>
  </si>
  <si>
    <t>F 9151/09.02.2022</t>
  </si>
  <si>
    <t>F 5825/10.02.2022</t>
  </si>
  <si>
    <t>F 6473/10.02.2022</t>
  </si>
  <si>
    <t>F 98107/10.02.2022</t>
  </si>
  <si>
    <t>F 7642/10.02.2022</t>
  </si>
  <si>
    <t>F 7641/10.02.2022</t>
  </si>
  <si>
    <t>FARMEXIM BUCURESTI</t>
  </si>
  <si>
    <t>F 1584/15.02.2022</t>
  </si>
  <si>
    <t>F 1583/15.02.2022</t>
  </si>
  <si>
    <t>ALLIANCE HEALTHCARE</t>
  </si>
  <si>
    <t>F 2602/16.02.2022</t>
  </si>
  <si>
    <t>F 1709/16.02.2022</t>
  </si>
  <si>
    <t>F 1555320/22.02.2022</t>
  </si>
  <si>
    <t>F 17470/23.02.2022</t>
  </si>
  <si>
    <t>F 33412/23.02.2022</t>
  </si>
  <si>
    <t>F 8565/24.02.2022</t>
  </si>
  <si>
    <t>BIVARIA GRUP</t>
  </si>
  <si>
    <t>F 146665/01.02.2022</t>
  </si>
  <si>
    <t>DDS DIAGNOSTIC SRL</t>
  </si>
  <si>
    <t>F 6168/09.02.2022</t>
  </si>
  <si>
    <t>BIOPHARM INTERNATIONAL</t>
  </si>
  <si>
    <t>F 1930/21.02.2022</t>
  </si>
  <si>
    <t>PRAMI SPRINT</t>
  </si>
  <si>
    <t>F 967/31.12.2021</t>
  </si>
  <si>
    <t>MEDAZ LIFE CONSUM</t>
  </si>
  <si>
    <t>F 29184/28.01.2022</t>
  </si>
  <si>
    <t>Situatia platilor efectuate prin banca in luna  FEBRUARIE  2022</t>
  </si>
  <si>
    <t xml:space="preserve">salarii IANUARIE </t>
  </si>
  <si>
    <t xml:space="preserve">Salarii aferente lunii IANUARIE </t>
  </si>
  <si>
    <t>RESTITUIRI CMS</t>
  </si>
  <si>
    <t>28,02,2022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</si>
</sst>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12" fillId="0" borderId="0" xfId="0" applyFont="1" applyAlignment="1">
      <alignment horizontal="left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46" fillId="0" borderId="15" xfId="0" applyNumberFormat="1" applyFont="1" applyFill="1" applyBorder="1" applyAlignment="1">
      <alignment horizontal="center" vertical="center"/>
    </xf>
    <xf numFmtId="2" fontId="46" fillId="0" borderId="15" xfId="0" applyNumberFormat="1" applyFont="1" applyFill="1" applyBorder="1" applyAlignment="1">
      <alignment horizontal="right" vertical="center"/>
    </xf>
    <xf numFmtId="49" fontId="46" fillId="0" borderId="15" xfId="0" applyNumberFormat="1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3" borderId="16" xfId="0" applyFill="1" applyBorder="1" applyAlignment="1">
      <alignment vertical="center" wrapText="1"/>
    </xf>
    <xf numFmtId="49" fontId="46" fillId="0" borderId="17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 wrapText="1"/>
    </xf>
    <xf numFmtId="0" fontId="0" fillId="35" borderId="18" xfId="0" applyFill="1" applyBorder="1" applyAlignment="1">
      <alignment/>
    </xf>
    <xf numFmtId="49" fontId="46" fillId="0" borderId="15" xfId="0" applyNumberFormat="1" applyFont="1" applyFill="1" applyBorder="1" applyAlignment="1">
      <alignment horizontal="right" vertical="center"/>
    </xf>
    <xf numFmtId="2" fontId="46" fillId="0" borderId="15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47" fillId="0" borderId="10" xfId="0" applyFont="1" applyBorder="1" applyAlignment="1">
      <alignment/>
    </xf>
    <xf numFmtId="49" fontId="46" fillId="0" borderId="15" xfId="0" applyNumberFormat="1" applyFont="1" applyFill="1" applyBorder="1" applyAlignment="1">
      <alignment horizontal="center" vertical="center" wrapText="1"/>
    </xf>
    <xf numFmtId="2" fontId="46" fillId="0" borderId="15" xfId="0" applyNumberFormat="1" applyFont="1" applyFill="1" applyBorder="1" applyAlignment="1">
      <alignment horizontal="right" vertical="center" wrapText="1"/>
    </xf>
    <xf numFmtId="49" fontId="46" fillId="0" borderId="15" xfId="0" applyNumberFormat="1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zoomScalePageLayoutView="0" workbookViewId="0" topLeftCell="A1">
      <selection activeCell="E128" sqref="A1:E128"/>
    </sheetView>
  </sheetViews>
  <sheetFormatPr defaultColWidth="9.140625" defaultRowHeight="15"/>
  <cols>
    <col min="1" max="1" width="11.140625" style="0" customWidth="1"/>
    <col min="2" max="2" width="18.28125" style="0" customWidth="1"/>
    <col min="3" max="3" width="16.7109375" style="0" customWidth="1"/>
    <col min="4" max="4" width="35.28125" style="0" customWidth="1"/>
    <col min="5" max="5" width="37.421875" style="0" customWidth="1"/>
  </cols>
  <sheetData>
    <row r="1" spans="1:5" ht="18.75">
      <c r="A1" s="6"/>
      <c r="B1" s="7"/>
      <c r="C1" s="7" t="s">
        <v>13</v>
      </c>
      <c r="D1" s="8"/>
      <c r="E1" s="8"/>
    </row>
    <row r="2" spans="1:5" ht="18.75">
      <c r="A2" s="9"/>
      <c r="B2" s="10" t="s">
        <v>14</v>
      </c>
      <c r="C2" s="8"/>
      <c r="D2" s="8"/>
      <c r="E2" s="8"/>
    </row>
    <row r="3" spans="1:5" ht="15">
      <c r="A3" s="11" t="s">
        <v>1</v>
      </c>
      <c r="B3" s="12"/>
      <c r="C3" s="8"/>
      <c r="D3" s="13" t="s">
        <v>2</v>
      </c>
      <c r="E3" s="13"/>
    </row>
    <row r="4" spans="1:5" ht="15">
      <c r="A4" s="14" t="s">
        <v>15</v>
      </c>
      <c r="B4" s="12"/>
      <c r="C4" s="8"/>
      <c r="D4" s="13" t="s">
        <v>16</v>
      </c>
      <c r="E4" s="13"/>
    </row>
    <row r="5" spans="1:5" ht="15">
      <c r="A5" s="14" t="s">
        <v>17</v>
      </c>
      <c r="B5" s="12"/>
      <c r="C5" s="15" t="s">
        <v>18</v>
      </c>
      <c r="D5" s="16"/>
      <c r="E5" s="16"/>
    </row>
    <row r="6" spans="1:5" ht="15">
      <c r="A6" s="14" t="s">
        <v>19</v>
      </c>
      <c r="B6" s="12"/>
      <c r="C6" s="17" t="s">
        <v>20</v>
      </c>
      <c r="D6" s="8"/>
      <c r="E6" s="8"/>
    </row>
    <row r="7" spans="1:5" ht="15">
      <c r="A7" s="14" t="s">
        <v>21</v>
      </c>
      <c r="B7" s="12"/>
      <c r="C7" s="8"/>
      <c r="D7" s="8"/>
      <c r="E7" s="8"/>
    </row>
    <row r="8" spans="1:5" ht="15">
      <c r="A8" s="14" t="s">
        <v>22</v>
      </c>
      <c r="B8" s="18"/>
      <c r="C8" s="19"/>
      <c r="D8" s="13" t="s">
        <v>3</v>
      </c>
      <c r="E8" s="13"/>
    </row>
    <row r="11" ht="15">
      <c r="C11" t="s">
        <v>244</v>
      </c>
    </row>
    <row r="13" spans="1:5" ht="15">
      <c r="A13" s="1" t="s">
        <v>4</v>
      </c>
      <c r="B13" s="1" t="s">
        <v>5</v>
      </c>
      <c r="C13" s="1" t="s">
        <v>6</v>
      </c>
      <c r="D13" s="1" t="s">
        <v>7</v>
      </c>
      <c r="E13" s="1" t="s">
        <v>8</v>
      </c>
    </row>
    <row r="14" spans="1:5" ht="15">
      <c r="A14" s="3"/>
      <c r="B14" s="3"/>
      <c r="C14" s="3"/>
      <c r="D14" s="3"/>
      <c r="E14" s="3"/>
    </row>
    <row r="15" spans="1:5" ht="15">
      <c r="A15" s="4" t="s">
        <v>9</v>
      </c>
      <c r="B15" s="4" t="s">
        <v>10</v>
      </c>
      <c r="C15" s="5"/>
      <c r="D15" s="5"/>
      <c r="E15" s="5"/>
    </row>
    <row r="16" spans="1:5" ht="15">
      <c r="A16" s="1">
        <v>1</v>
      </c>
      <c r="B16" s="1" t="s">
        <v>245</v>
      </c>
      <c r="C16" s="44">
        <v>1316733</v>
      </c>
      <c r="D16" s="1" t="s">
        <v>246</v>
      </c>
      <c r="E16" s="1" t="s">
        <v>0</v>
      </c>
    </row>
    <row r="17" spans="1:5" ht="15">
      <c r="A17" s="3"/>
      <c r="B17" s="3"/>
      <c r="C17" s="3"/>
      <c r="D17" s="3"/>
      <c r="E17" s="3"/>
    </row>
    <row r="18" spans="1:5" ht="15">
      <c r="A18" s="4" t="s">
        <v>11</v>
      </c>
      <c r="B18" s="4" t="s">
        <v>12</v>
      </c>
      <c r="C18" s="5"/>
      <c r="D18" s="5"/>
      <c r="E18" s="5"/>
    </row>
    <row r="19" spans="1:5" ht="15">
      <c r="A19" s="2">
        <v>1</v>
      </c>
      <c r="B19" s="40" t="s">
        <v>72</v>
      </c>
      <c r="C19" s="41">
        <v>2307.95</v>
      </c>
      <c r="D19" s="42" t="s">
        <v>73</v>
      </c>
      <c r="E19" s="42" t="s">
        <v>74</v>
      </c>
    </row>
    <row r="20" spans="1:5" ht="15">
      <c r="A20" s="1">
        <v>2</v>
      </c>
      <c r="B20" s="40" t="s">
        <v>75</v>
      </c>
      <c r="C20" s="41">
        <v>3442.67</v>
      </c>
      <c r="D20" s="42" t="s">
        <v>76</v>
      </c>
      <c r="E20" s="42" t="s">
        <v>77</v>
      </c>
    </row>
    <row r="21" spans="1:5" ht="15">
      <c r="A21" s="1">
        <f>A20+1</f>
        <v>3</v>
      </c>
      <c r="B21" s="40" t="s">
        <v>75</v>
      </c>
      <c r="C21" s="41">
        <v>10758.25</v>
      </c>
      <c r="D21" s="42" t="s">
        <v>78</v>
      </c>
      <c r="E21" s="42" t="s">
        <v>79</v>
      </c>
    </row>
    <row r="22" spans="1:5" ht="15">
      <c r="A22" s="1">
        <f aca="true" t="shared" si="0" ref="A22:A50">A21+1</f>
        <v>4</v>
      </c>
      <c r="B22" s="40" t="s">
        <v>75</v>
      </c>
      <c r="C22" s="41">
        <v>2641.8</v>
      </c>
      <c r="D22" s="42" t="s">
        <v>80</v>
      </c>
      <c r="E22" s="42" t="s">
        <v>81</v>
      </c>
    </row>
    <row r="23" spans="1:5" ht="15">
      <c r="A23" s="1">
        <f t="shared" si="0"/>
        <v>5</v>
      </c>
      <c r="B23" s="40" t="s">
        <v>75</v>
      </c>
      <c r="C23" s="41">
        <v>960</v>
      </c>
      <c r="D23" s="42" t="s">
        <v>82</v>
      </c>
      <c r="E23" s="42" t="s">
        <v>83</v>
      </c>
    </row>
    <row r="24" spans="1:5" ht="15">
      <c r="A24" s="1">
        <f t="shared" si="0"/>
        <v>6</v>
      </c>
      <c r="B24" s="40" t="s">
        <v>75</v>
      </c>
      <c r="C24" s="41">
        <v>3867.1</v>
      </c>
      <c r="D24" s="42" t="s">
        <v>84</v>
      </c>
      <c r="E24" s="42" t="s">
        <v>85</v>
      </c>
    </row>
    <row r="25" spans="1:5" ht="15">
      <c r="A25" s="1">
        <f t="shared" si="0"/>
        <v>7</v>
      </c>
      <c r="B25" s="40" t="s">
        <v>72</v>
      </c>
      <c r="C25" s="41">
        <v>796.8</v>
      </c>
      <c r="D25" s="42" t="s">
        <v>86</v>
      </c>
      <c r="E25" s="42" t="s">
        <v>87</v>
      </c>
    </row>
    <row r="26" spans="1:5" ht="15">
      <c r="A26" s="1">
        <f t="shared" si="0"/>
        <v>8</v>
      </c>
      <c r="B26" s="40" t="s">
        <v>88</v>
      </c>
      <c r="C26" s="41">
        <v>2985.3</v>
      </c>
      <c r="D26" s="42" t="s">
        <v>89</v>
      </c>
      <c r="E26" s="42" t="s">
        <v>90</v>
      </c>
    </row>
    <row r="27" spans="1:5" ht="15">
      <c r="A27" s="1">
        <f t="shared" si="0"/>
        <v>9</v>
      </c>
      <c r="B27" s="40" t="s">
        <v>88</v>
      </c>
      <c r="C27" s="41">
        <v>1002.4</v>
      </c>
      <c r="D27" s="42" t="s">
        <v>91</v>
      </c>
      <c r="E27" s="42" t="s">
        <v>92</v>
      </c>
    </row>
    <row r="28" spans="1:5" ht="15">
      <c r="A28" s="1">
        <f t="shared" si="0"/>
        <v>10</v>
      </c>
      <c r="B28" s="40" t="s">
        <v>88</v>
      </c>
      <c r="C28" s="41">
        <v>347.12</v>
      </c>
      <c r="D28" s="42" t="s">
        <v>93</v>
      </c>
      <c r="E28" s="42" t="s">
        <v>94</v>
      </c>
    </row>
    <row r="29" spans="1:5" ht="15">
      <c r="A29" s="1">
        <f t="shared" si="0"/>
        <v>11</v>
      </c>
      <c r="B29" s="40" t="s">
        <v>72</v>
      </c>
      <c r="C29" s="41">
        <v>350</v>
      </c>
      <c r="D29" s="42" t="s">
        <v>95</v>
      </c>
      <c r="E29" s="42" t="s">
        <v>96</v>
      </c>
    </row>
    <row r="30" spans="1:5" ht="15">
      <c r="A30" s="1">
        <f t="shared" si="0"/>
        <v>12</v>
      </c>
      <c r="B30" s="40" t="s">
        <v>72</v>
      </c>
      <c r="C30" s="41">
        <v>1100.75</v>
      </c>
      <c r="D30" s="42" t="s">
        <v>97</v>
      </c>
      <c r="E30" s="42" t="s">
        <v>98</v>
      </c>
    </row>
    <row r="31" spans="1:5" ht="15">
      <c r="A31" s="1">
        <f t="shared" si="0"/>
        <v>13</v>
      </c>
      <c r="B31" s="40" t="s">
        <v>72</v>
      </c>
      <c r="C31" s="41">
        <v>129.01</v>
      </c>
      <c r="D31" s="42" t="s">
        <v>99</v>
      </c>
      <c r="E31" s="42" t="s">
        <v>100</v>
      </c>
    </row>
    <row r="32" spans="1:5" ht="15">
      <c r="A32" s="1">
        <f t="shared" si="0"/>
        <v>14</v>
      </c>
      <c r="B32" s="40" t="s">
        <v>72</v>
      </c>
      <c r="C32" s="41">
        <v>5400</v>
      </c>
      <c r="D32" s="42" t="s">
        <v>101</v>
      </c>
      <c r="E32" s="42" t="s">
        <v>102</v>
      </c>
    </row>
    <row r="33" spans="1:5" ht="15">
      <c r="A33" s="1">
        <f t="shared" si="0"/>
        <v>15</v>
      </c>
      <c r="B33" s="40" t="s">
        <v>72</v>
      </c>
      <c r="C33" s="41">
        <v>1200</v>
      </c>
      <c r="D33" s="42" t="s">
        <v>103</v>
      </c>
      <c r="E33" s="42" t="s">
        <v>104</v>
      </c>
    </row>
    <row r="34" spans="1:5" ht="15">
      <c r="A34" s="1">
        <f t="shared" si="0"/>
        <v>16</v>
      </c>
      <c r="B34" s="40" t="s">
        <v>72</v>
      </c>
      <c r="C34" s="41">
        <v>5000</v>
      </c>
      <c r="D34" s="42" t="s">
        <v>105</v>
      </c>
      <c r="E34" s="42" t="s">
        <v>106</v>
      </c>
    </row>
    <row r="35" spans="1:5" ht="15">
      <c r="A35" s="1">
        <f t="shared" si="0"/>
        <v>17</v>
      </c>
      <c r="B35" s="40" t="s">
        <v>72</v>
      </c>
      <c r="C35" s="41">
        <v>4000</v>
      </c>
      <c r="D35" s="42" t="s">
        <v>107</v>
      </c>
      <c r="E35" s="42" t="s">
        <v>108</v>
      </c>
    </row>
    <row r="36" spans="1:5" ht="15">
      <c r="A36" s="1">
        <f t="shared" si="0"/>
        <v>18</v>
      </c>
      <c r="B36" s="40" t="s">
        <v>72</v>
      </c>
      <c r="C36" s="41">
        <v>300</v>
      </c>
      <c r="D36" s="42" t="s">
        <v>109</v>
      </c>
      <c r="E36" s="42" t="s">
        <v>110</v>
      </c>
    </row>
    <row r="37" spans="1:5" ht="15">
      <c r="A37" s="1">
        <f t="shared" si="0"/>
        <v>19</v>
      </c>
      <c r="B37" s="40" t="s">
        <v>72</v>
      </c>
      <c r="C37" s="41">
        <v>535.5</v>
      </c>
      <c r="D37" s="42" t="s">
        <v>111</v>
      </c>
      <c r="E37" s="42" t="s">
        <v>112</v>
      </c>
    </row>
    <row r="38" spans="1:5" ht="15">
      <c r="A38" s="1">
        <f t="shared" si="0"/>
        <v>20</v>
      </c>
      <c r="B38" s="40" t="s">
        <v>72</v>
      </c>
      <c r="C38" s="41">
        <v>1900</v>
      </c>
      <c r="D38" s="42" t="s">
        <v>113</v>
      </c>
      <c r="E38" s="42" t="s">
        <v>114</v>
      </c>
    </row>
    <row r="39" spans="1:5" ht="15">
      <c r="A39" s="1">
        <f t="shared" si="0"/>
        <v>21</v>
      </c>
      <c r="B39" s="40" t="s">
        <v>72</v>
      </c>
      <c r="C39" s="41">
        <v>4300</v>
      </c>
      <c r="D39" s="42" t="s">
        <v>115</v>
      </c>
      <c r="E39" s="42" t="s">
        <v>116</v>
      </c>
    </row>
    <row r="40" spans="1:5" ht="15">
      <c r="A40" s="1">
        <f t="shared" si="0"/>
        <v>22</v>
      </c>
      <c r="B40" s="40" t="s">
        <v>72</v>
      </c>
      <c r="C40" s="41">
        <v>113.05</v>
      </c>
      <c r="D40" s="42" t="s">
        <v>117</v>
      </c>
      <c r="E40" s="42" t="s">
        <v>118</v>
      </c>
    </row>
    <row r="41" spans="1:5" ht="15">
      <c r="A41" s="1">
        <f t="shared" si="0"/>
        <v>23</v>
      </c>
      <c r="B41" s="40" t="s">
        <v>72</v>
      </c>
      <c r="C41" s="41">
        <v>300</v>
      </c>
      <c r="D41" s="42" t="s">
        <v>119</v>
      </c>
      <c r="E41" s="42" t="s">
        <v>120</v>
      </c>
    </row>
    <row r="42" spans="1:5" ht="15">
      <c r="A42" s="1">
        <f t="shared" si="0"/>
        <v>24</v>
      </c>
      <c r="B42" s="40" t="s">
        <v>88</v>
      </c>
      <c r="C42" s="41">
        <v>1000</v>
      </c>
      <c r="D42" s="42" t="s">
        <v>121</v>
      </c>
      <c r="E42" s="42" t="s">
        <v>122</v>
      </c>
    </row>
    <row r="43" spans="1:5" ht="15">
      <c r="A43" s="1">
        <f t="shared" si="0"/>
        <v>25</v>
      </c>
      <c r="B43" s="40" t="s">
        <v>88</v>
      </c>
      <c r="C43" s="41">
        <v>696.15</v>
      </c>
      <c r="D43" s="42" t="s">
        <v>123</v>
      </c>
      <c r="E43" s="42" t="s">
        <v>124</v>
      </c>
    </row>
    <row r="44" spans="1:5" ht="15">
      <c r="A44" s="1">
        <f t="shared" si="0"/>
        <v>26</v>
      </c>
      <c r="B44" s="40" t="s">
        <v>88</v>
      </c>
      <c r="C44" s="41">
        <v>893</v>
      </c>
      <c r="D44" s="42" t="s">
        <v>125</v>
      </c>
      <c r="E44" s="42" t="s">
        <v>126</v>
      </c>
    </row>
    <row r="45" spans="1:5" ht="15">
      <c r="A45" s="1">
        <f t="shared" si="0"/>
        <v>27</v>
      </c>
      <c r="B45" s="40" t="s">
        <v>88</v>
      </c>
      <c r="C45" s="41">
        <v>1360.17</v>
      </c>
      <c r="D45" s="42" t="s">
        <v>127</v>
      </c>
      <c r="E45" s="42" t="s">
        <v>128</v>
      </c>
    </row>
    <row r="46" spans="1:5" ht="15">
      <c r="A46" s="1">
        <f t="shared" si="0"/>
        <v>28</v>
      </c>
      <c r="B46" s="40" t="s">
        <v>88</v>
      </c>
      <c r="C46" s="41">
        <v>1500</v>
      </c>
      <c r="D46" s="42" t="s">
        <v>129</v>
      </c>
      <c r="E46" s="42" t="s">
        <v>130</v>
      </c>
    </row>
    <row r="47" spans="1:5" ht="15">
      <c r="A47" s="1">
        <f t="shared" si="0"/>
        <v>29</v>
      </c>
      <c r="B47" s="40" t="s">
        <v>88</v>
      </c>
      <c r="C47" s="41">
        <v>203.49</v>
      </c>
      <c r="D47" s="42" t="s">
        <v>131</v>
      </c>
      <c r="E47" s="42" t="s">
        <v>132</v>
      </c>
    </row>
    <row r="48" spans="1:5" ht="15">
      <c r="A48" s="1">
        <f t="shared" si="0"/>
        <v>30</v>
      </c>
      <c r="B48" s="40" t="s">
        <v>88</v>
      </c>
      <c r="C48" s="41">
        <v>2499</v>
      </c>
      <c r="D48" s="42" t="s">
        <v>133</v>
      </c>
      <c r="E48" s="42" t="s">
        <v>134</v>
      </c>
    </row>
    <row r="49" spans="1:5" ht="15">
      <c r="A49" s="1">
        <f t="shared" si="0"/>
        <v>31</v>
      </c>
      <c r="B49" s="40" t="s">
        <v>88</v>
      </c>
      <c r="C49" s="41">
        <v>476</v>
      </c>
      <c r="D49" s="42" t="s">
        <v>133</v>
      </c>
      <c r="E49" s="42" t="s">
        <v>135</v>
      </c>
    </row>
    <row r="50" spans="1:5" ht="15">
      <c r="A50" s="1">
        <f t="shared" si="0"/>
        <v>32</v>
      </c>
      <c r="B50" s="40" t="s">
        <v>88</v>
      </c>
      <c r="C50" s="41">
        <v>2499</v>
      </c>
      <c r="D50" s="42" t="s">
        <v>133</v>
      </c>
      <c r="E50" s="42" t="s">
        <v>136</v>
      </c>
    </row>
    <row r="51" spans="1:5" ht="15">
      <c r="A51" s="1">
        <f aca="true" t="shared" si="1" ref="A51:A114">A50+1</f>
        <v>33</v>
      </c>
      <c r="B51" s="40" t="s">
        <v>88</v>
      </c>
      <c r="C51" s="41">
        <v>476</v>
      </c>
      <c r="D51" s="42" t="s">
        <v>133</v>
      </c>
      <c r="E51" s="42" t="s">
        <v>137</v>
      </c>
    </row>
    <row r="52" spans="1:5" ht="15">
      <c r="A52" s="1">
        <f t="shared" si="1"/>
        <v>34</v>
      </c>
      <c r="B52" s="40" t="s">
        <v>88</v>
      </c>
      <c r="C52" s="41">
        <v>113.05</v>
      </c>
      <c r="D52" s="42" t="s">
        <v>117</v>
      </c>
      <c r="E52" s="42" t="s">
        <v>138</v>
      </c>
    </row>
    <row r="53" spans="1:5" ht="15">
      <c r="A53" s="1">
        <f t="shared" si="1"/>
        <v>35</v>
      </c>
      <c r="B53" s="40" t="s">
        <v>88</v>
      </c>
      <c r="C53" s="41">
        <v>196.35</v>
      </c>
      <c r="D53" s="42" t="s">
        <v>117</v>
      </c>
      <c r="E53" s="42" t="s">
        <v>139</v>
      </c>
    </row>
    <row r="54" spans="1:5" ht="15">
      <c r="A54" s="1">
        <f t="shared" si="1"/>
        <v>36</v>
      </c>
      <c r="B54" s="40" t="s">
        <v>88</v>
      </c>
      <c r="C54" s="41">
        <v>2775</v>
      </c>
      <c r="D54" s="42" t="s">
        <v>140</v>
      </c>
      <c r="E54" s="42" t="s">
        <v>141</v>
      </c>
    </row>
    <row r="55" spans="1:5" ht="15">
      <c r="A55" s="1">
        <f t="shared" si="1"/>
        <v>37</v>
      </c>
      <c r="B55" s="40" t="s">
        <v>88</v>
      </c>
      <c r="C55" s="41">
        <v>240</v>
      </c>
      <c r="D55" s="42" t="s">
        <v>142</v>
      </c>
      <c r="E55" s="42" t="s">
        <v>143</v>
      </c>
    </row>
    <row r="56" spans="1:5" ht="15">
      <c r="A56" s="1">
        <f t="shared" si="1"/>
        <v>38</v>
      </c>
      <c r="B56" s="40" t="s">
        <v>144</v>
      </c>
      <c r="C56" s="41">
        <v>3237.29</v>
      </c>
      <c r="D56" s="42" t="s">
        <v>145</v>
      </c>
      <c r="E56" s="42" t="s">
        <v>146</v>
      </c>
    </row>
    <row r="57" spans="1:5" ht="15">
      <c r="A57" s="1">
        <f t="shared" si="1"/>
        <v>39</v>
      </c>
      <c r="B57" s="40" t="s">
        <v>147</v>
      </c>
      <c r="C57" s="41">
        <v>185</v>
      </c>
      <c r="D57" s="42" t="s">
        <v>148</v>
      </c>
      <c r="E57" s="42" t="s">
        <v>149</v>
      </c>
    </row>
    <row r="58" spans="1:5" ht="15">
      <c r="A58" s="1">
        <f t="shared" si="1"/>
        <v>40</v>
      </c>
      <c r="B58" s="40" t="s">
        <v>147</v>
      </c>
      <c r="C58" s="41">
        <v>390</v>
      </c>
      <c r="D58" s="42" t="s">
        <v>150</v>
      </c>
      <c r="E58" s="42" t="s">
        <v>151</v>
      </c>
    </row>
    <row r="59" spans="1:5" ht="15">
      <c r="A59" s="1">
        <f t="shared" si="1"/>
        <v>41</v>
      </c>
      <c r="B59" s="40" t="s">
        <v>147</v>
      </c>
      <c r="C59" s="41">
        <v>125</v>
      </c>
      <c r="D59" s="42" t="s">
        <v>152</v>
      </c>
      <c r="E59" s="42" t="s">
        <v>153</v>
      </c>
    </row>
    <row r="60" spans="1:5" ht="15">
      <c r="A60" s="1">
        <f t="shared" si="1"/>
        <v>42</v>
      </c>
      <c r="B60" s="40" t="s">
        <v>154</v>
      </c>
      <c r="C60" s="41">
        <v>215.99</v>
      </c>
      <c r="D60" s="42" t="s">
        <v>155</v>
      </c>
      <c r="E60" s="42" t="s">
        <v>156</v>
      </c>
    </row>
    <row r="61" spans="1:5" ht="15">
      <c r="A61" s="1">
        <f t="shared" si="1"/>
        <v>43</v>
      </c>
      <c r="B61" s="40" t="s">
        <v>154</v>
      </c>
      <c r="C61" s="41">
        <v>1878.4</v>
      </c>
      <c r="D61" s="42" t="s">
        <v>155</v>
      </c>
      <c r="E61" s="42" t="s">
        <v>157</v>
      </c>
    </row>
    <row r="62" spans="1:5" ht="15">
      <c r="A62" s="1">
        <f t="shared" si="1"/>
        <v>44</v>
      </c>
      <c r="B62" s="40" t="s">
        <v>75</v>
      </c>
      <c r="C62" s="41">
        <v>2109.06</v>
      </c>
      <c r="D62" s="42" t="s">
        <v>158</v>
      </c>
      <c r="E62" s="42" t="s">
        <v>159</v>
      </c>
    </row>
    <row r="63" spans="1:5" ht="15">
      <c r="A63" s="1">
        <f t="shared" si="1"/>
        <v>45</v>
      </c>
      <c r="B63" s="40" t="s">
        <v>75</v>
      </c>
      <c r="C63" s="41">
        <v>357</v>
      </c>
      <c r="D63" s="42" t="s">
        <v>160</v>
      </c>
      <c r="E63" s="42" t="s">
        <v>161</v>
      </c>
    </row>
    <row r="64" spans="1:5" ht="15">
      <c r="A64" s="1">
        <f t="shared" si="1"/>
        <v>46</v>
      </c>
      <c r="B64" s="40" t="s">
        <v>75</v>
      </c>
      <c r="C64" s="41">
        <v>470</v>
      </c>
      <c r="D64" s="42" t="s">
        <v>82</v>
      </c>
      <c r="E64" s="42" t="s">
        <v>83</v>
      </c>
    </row>
    <row r="65" spans="1:5" ht="15">
      <c r="A65" s="1">
        <f t="shared" si="1"/>
        <v>47</v>
      </c>
      <c r="B65" s="40" t="s">
        <v>75</v>
      </c>
      <c r="C65" s="41">
        <v>1640.8</v>
      </c>
      <c r="D65" s="42" t="s">
        <v>99</v>
      </c>
      <c r="E65" s="42" t="s">
        <v>162</v>
      </c>
    </row>
    <row r="66" spans="1:5" ht="15">
      <c r="A66" s="1">
        <f t="shared" si="1"/>
        <v>48</v>
      </c>
      <c r="B66" s="40" t="s">
        <v>72</v>
      </c>
      <c r="C66" s="41">
        <v>9270.1</v>
      </c>
      <c r="D66" s="42" t="s">
        <v>163</v>
      </c>
      <c r="E66" s="42" t="s">
        <v>164</v>
      </c>
    </row>
    <row r="67" spans="1:5" ht="15">
      <c r="A67" s="1">
        <f t="shared" si="1"/>
        <v>49</v>
      </c>
      <c r="B67" s="40" t="s">
        <v>72</v>
      </c>
      <c r="C67" s="41">
        <v>2500.46</v>
      </c>
      <c r="D67" s="42" t="s">
        <v>165</v>
      </c>
      <c r="E67" s="42" t="s">
        <v>166</v>
      </c>
    </row>
    <row r="68" spans="1:5" ht="15">
      <c r="A68" s="1">
        <f t="shared" si="1"/>
        <v>50</v>
      </c>
      <c r="B68" s="40" t="s">
        <v>72</v>
      </c>
      <c r="C68" s="41">
        <v>2422.74</v>
      </c>
      <c r="D68" s="42" t="s">
        <v>165</v>
      </c>
      <c r="E68" s="42" t="s">
        <v>167</v>
      </c>
    </row>
    <row r="69" spans="1:5" ht="15">
      <c r="A69" s="1">
        <f t="shared" si="1"/>
        <v>51</v>
      </c>
      <c r="B69" s="40" t="s">
        <v>72</v>
      </c>
      <c r="C69" s="41">
        <v>2619.29</v>
      </c>
      <c r="D69" s="42" t="s">
        <v>165</v>
      </c>
      <c r="E69" s="42" t="s">
        <v>168</v>
      </c>
    </row>
    <row r="70" spans="1:5" ht="15">
      <c r="A70" s="1">
        <f t="shared" si="1"/>
        <v>52</v>
      </c>
      <c r="B70" s="40" t="s">
        <v>72</v>
      </c>
      <c r="C70" s="41">
        <v>2382.2</v>
      </c>
      <c r="D70" s="42" t="s">
        <v>165</v>
      </c>
      <c r="E70" s="42" t="s">
        <v>169</v>
      </c>
    </row>
    <row r="71" spans="1:5" ht="15">
      <c r="A71" s="1">
        <f t="shared" si="1"/>
        <v>53</v>
      </c>
      <c r="B71" s="40" t="s">
        <v>72</v>
      </c>
      <c r="C71" s="41">
        <v>2316.78</v>
      </c>
      <c r="D71" s="42" t="s">
        <v>165</v>
      </c>
      <c r="E71" s="42" t="s">
        <v>170</v>
      </c>
    </row>
    <row r="72" spans="1:5" ht="15">
      <c r="A72" s="1">
        <f t="shared" si="1"/>
        <v>54</v>
      </c>
      <c r="B72" s="40" t="s">
        <v>72</v>
      </c>
      <c r="C72" s="41">
        <v>759.73</v>
      </c>
      <c r="D72" s="42" t="s">
        <v>171</v>
      </c>
      <c r="E72" s="42" t="s">
        <v>172</v>
      </c>
    </row>
    <row r="73" spans="1:5" ht="15">
      <c r="A73" s="1">
        <f t="shared" si="1"/>
        <v>55</v>
      </c>
      <c r="B73" s="40" t="s">
        <v>72</v>
      </c>
      <c r="C73" s="41">
        <v>1465.18</v>
      </c>
      <c r="D73" s="42" t="s">
        <v>173</v>
      </c>
      <c r="E73" s="42" t="s">
        <v>174</v>
      </c>
    </row>
    <row r="74" spans="1:5" ht="15">
      <c r="A74" s="1">
        <f t="shared" si="1"/>
        <v>56</v>
      </c>
      <c r="B74" s="40" t="s">
        <v>72</v>
      </c>
      <c r="C74" s="41">
        <v>1624.65</v>
      </c>
      <c r="D74" s="42" t="s">
        <v>173</v>
      </c>
      <c r="E74" s="42" t="s">
        <v>175</v>
      </c>
    </row>
    <row r="75" spans="1:5" ht="15">
      <c r="A75" s="1">
        <f t="shared" si="1"/>
        <v>57</v>
      </c>
      <c r="B75" s="40" t="s">
        <v>72</v>
      </c>
      <c r="C75" s="41">
        <v>2088.45</v>
      </c>
      <c r="D75" s="42" t="s">
        <v>176</v>
      </c>
      <c r="E75" s="42" t="s">
        <v>177</v>
      </c>
    </row>
    <row r="76" spans="1:5" ht="15">
      <c r="A76" s="1">
        <f t="shared" si="1"/>
        <v>58</v>
      </c>
      <c r="B76" s="40" t="s">
        <v>72</v>
      </c>
      <c r="C76" s="41">
        <v>2598.02</v>
      </c>
      <c r="D76" s="42" t="s">
        <v>178</v>
      </c>
      <c r="E76" s="42" t="s">
        <v>179</v>
      </c>
    </row>
    <row r="77" spans="1:5" ht="15">
      <c r="A77" s="1">
        <f t="shared" si="1"/>
        <v>59</v>
      </c>
      <c r="B77" s="40" t="s">
        <v>72</v>
      </c>
      <c r="C77" s="41">
        <v>2091.13</v>
      </c>
      <c r="D77" s="42" t="s">
        <v>178</v>
      </c>
      <c r="E77" s="42" t="s">
        <v>180</v>
      </c>
    </row>
    <row r="78" spans="1:5" ht="15">
      <c r="A78" s="1">
        <f t="shared" si="1"/>
        <v>60</v>
      </c>
      <c r="B78" s="40" t="s">
        <v>72</v>
      </c>
      <c r="C78" s="41">
        <v>1670.53</v>
      </c>
      <c r="D78" s="42" t="s">
        <v>181</v>
      </c>
      <c r="E78" s="42" t="s">
        <v>182</v>
      </c>
    </row>
    <row r="79" spans="1:5" ht="15">
      <c r="A79" s="1">
        <f t="shared" si="1"/>
        <v>61</v>
      </c>
      <c r="B79" s="40" t="s">
        <v>72</v>
      </c>
      <c r="C79" s="41">
        <v>698.8</v>
      </c>
      <c r="D79" s="42" t="s">
        <v>181</v>
      </c>
      <c r="E79" s="42" t="s">
        <v>183</v>
      </c>
    </row>
    <row r="80" spans="1:5" ht="15">
      <c r="A80" s="1">
        <f t="shared" si="1"/>
        <v>62</v>
      </c>
      <c r="B80" s="40" t="s">
        <v>88</v>
      </c>
      <c r="C80" s="41">
        <v>2417.18</v>
      </c>
      <c r="D80" s="42" t="s">
        <v>176</v>
      </c>
      <c r="E80" s="42" t="s">
        <v>184</v>
      </c>
    </row>
    <row r="81" spans="1:5" ht="15">
      <c r="A81" s="1">
        <f t="shared" si="1"/>
        <v>63</v>
      </c>
      <c r="B81" s="40" t="s">
        <v>88</v>
      </c>
      <c r="C81" s="41">
        <v>2110.57</v>
      </c>
      <c r="D81" s="42" t="s">
        <v>181</v>
      </c>
      <c r="E81" s="42" t="s">
        <v>185</v>
      </c>
    </row>
    <row r="82" spans="1:5" ht="15">
      <c r="A82" s="1">
        <f t="shared" si="1"/>
        <v>64</v>
      </c>
      <c r="B82" s="40" t="s">
        <v>88</v>
      </c>
      <c r="C82" s="41">
        <v>1294.92</v>
      </c>
      <c r="D82" s="42" t="s">
        <v>173</v>
      </c>
      <c r="E82" s="42" t="s">
        <v>186</v>
      </c>
    </row>
    <row r="83" spans="1:5" ht="15">
      <c r="A83" s="1">
        <f t="shared" si="1"/>
        <v>65</v>
      </c>
      <c r="B83" s="40" t="s">
        <v>154</v>
      </c>
      <c r="C83" s="41">
        <v>2297.72</v>
      </c>
      <c r="D83" s="42" t="s">
        <v>165</v>
      </c>
      <c r="E83" s="42" t="s">
        <v>187</v>
      </c>
    </row>
    <row r="84" spans="1:5" ht="15">
      <c r="A84" s="1">
        <f t="shared" si="1"/>
        <v>66</v>
      </c>
      <c r="B84" s="40" t="s">
        <v>154</v>
      </c>
      <c r="C84" s="41">
        <v>2318.21</v>
      </c>
      <c r="D84" s="42" t="s">
        <v>165</v>
      </c>
      <c r="E84" s="42" t="s">
        <v>188</v>
      </c>
    </row>
    <row r="85" spans="1:5" ht="15">
      <c r="A85" s="1">
        <f t="shared" si="1"/>
        <v>67</v>
      </c>
      <c r="B85" s="40" t="s">
        <v>154</v>
      </c>
      <c r="C85" s="41">
        <v>2348.41</v>
      </c>
      <c r="D85" s="42" t="s">
        <v>165</v>
      </c>
      <c r="E85" s="42" t="s">
        <v>189</v>
      </c>
    </row>
    <row r="86" spans="1:5" ht="15">
      <c r="A86" s="1">
        <f t="shared" si="1"/>
        <v>68</v>
      </c>
      <c r="B86" s="40" t="s">
        <v>75</v>
      </c>
      <c r="C86" s="41">
        <v>1979.66</v>
      </c>
      <c r="D86" s="42" t="s">
        <v>178</v>
      </c>
      <c r="E86" s="42" t="s">
        <v>190</v>
      </c>
    </row>
    <row r="87" spans="1:5" ht="15">
      <c r="A87" s="1">
        <f t="shared" si="1"/>
        <v>69</v>
      </c>
      <c r="B87" s="40" t="s">
        <v>75</v>
      </c>
      <c r="C87" s="41">
        <v>2822.62</v>
      </c>
      <c r="D87" s="42" t="s">
        <v>178</v>
      </c>
      <c r="E87" s="42" t="s">
        <v>191</v>
      </c>
    </row>
    <row r="88" spans="1:5" ht="15">
      <c r="A88" s="1">
        <f t="shared" si="1"/>
        <v>70</v>
      </c>
      <c r="B88" s="40" t="s">
        <v>75</v>
      </c>
      <c r="C88" s="41">
        <v>2471.14</v>
      </c>
      <c r="D88" s="42" t="s">
        <v>181</v>
      </c>
      <c r="E88" s="42" t="s">
        <v>192</v>
      </c>
    </row>
    <row r="89" spans="1:5" ht="15">
      <c r="A89" s="1">
        <f t="shared" si="1"/>
        <v>71</v>
      </c>
      <c r="B89" s="40" t="s">
        <v>75</v>
      </c>
      <c r="C89" s="41">
        <v>2125.17</v>
      </c>
      <c r="D89" s="42" t="s">
        <v>165</v>
      </c>
      <c r="E89" s="42" t="s">
        <v>193</v>
      </c>
    </row>
    <row r="90" spans="1:5" ht="15">
      <c r="A90" s="1">
        <f t="shared" si="1"/>
        <v>72</v>
      </c>
      <c r="B90" s="40" t="s">
        <v>72</v>
      </c>
      <c r="C90" s="41">
        <v>664.9</v>
      </c>
      <c r="D90" s="42" t="s">
        <v>194</v>
      </c>
      <c r="E90" s="42" t="s">
        <v>195</v>
      </c>
    </row>
    <row r="91" spans="1:5" ht="15">
      <c r="A91" s="1">
        <f t="shared" si="1"/>
        <v>73</v>
      </c>
      <c r="B91" s="40" t="s">
        <v>72</v>
      </c>
      <c r="C91" s="41">
        <v>359.7</v>
      </c>
      <c r="D91" s="42" t="s">
        <v>194</v>
      </c>
      <c r="E91" s="42" t="s">
        <v>196</v>
      </c>
    </row>
    <row r="92" spans="1:5" ht="15">
      <c r="A92" s="1">
        <f t="shared" si="1"/>
        <v>74</v>
      </c>
      <c r="B92" s="40" t="s">
        <v>72</v>
      </c>
      <c r="C92" s="41">
        <v>2026.75</v>
      </c>
      <c r="D92" s="42" t="s">
        <v>197</v>
      </c>
      <c r="E92" s="42" t="s">
        <v>198</v>
      </c>
    </row>
    <row r="93" spans="1:5" ht="15">
      <c r="A93" s="1">
        <f t="shared" si="1"/>
        <v>75</v>
      </c>
      <c r="B93" s="40" t="s">
        <v>72</v>
      </c>
      <c r="C93" s="41">
        <v>176.8</v>
      </c>
      <c r="D93" s="42" t="s">
        <v>199</v>
      </c>
      <c r="E93" s="42" t="s">
        <v>200</v>
      </c>
    </row>
    <row r="94" spans="1:5" ht="15">
      <c r="A94" s="1">
        <f t="shared" si="1"/>
        <v>76</v>
      </c>
      <c r="B94" s="40" t="s">
        <v>72</v>
      </c>
      <c r="C94" s="41">
        <v>533.01</v>
      </c>
      <c r="D94" s="42" t="s">
        <v>199</v>
      </c>
      <c r="E94" s="42" t="s">
        <v>201</v>
      </c>
    </row>
    <row r="95" spans="1:5" ht="15">
      <c r="A95" s="1">
        <f t="shared" si="1"/>
        <v>77</v>
      </c>
      <c r="B95" s="40" t="s">
        <v>72</v>
      </c>
      <c r="C95" s="41">
        <v>609.8</v>
      </c>
      <c r="D95" s="42" t="s">
        <v>199</v>
      </c>
      <c r="E95" s="42" t="s">
        <v>202</v>
      </c>
    </row>
    <row r="96" spans="1:5" ht="22.5">
      <c r="A96" s="1">
        <f t="shared" si="1"/>
        <v>78</v>
      </c>
      <c r="B96" s="40" t="s">
        <v>72</v>
      </c>
      <c r="C96" s="41">
        <v>361.34</v>
      </c>
      <c r="D96" s="42" t="s">
        <v>203</v>
      </c>
      <c r="E96" s="42" t="s">
        <v>204</v>
      </c>
    </row>
    <row r="97" spans="1:5" ht="15">
      <c r="A97" s="1">
        <f t="shared" si="1"/>
        <v>79</v>
      </c>
      <c r="B97" s="40" t="s">
        <v>72</v>
      </c>
      <c r="C97" s="41">
        <v>87.2</v>
      </c>
      <c r="D97" s="42" t="s">
        <v>205</v>
      </c>
      <c r="E97" s="42" t="s">
        <v>206</v>
      </c>
    </row>
    <row r="98" spans="1:5" ht="15">
      <c r="A98" s="1">
        <f t="shared" si="1"/>
        <v>80</v>
      </c>
      <c r="B98" s="40" t="s">
        <v>72</v>
      </c>
      <c r="C98" s="41">
        <v>442</v>
      </c>
      <c r="D98" s="42" t="s">
        <v>207</v>
      </c>
      <c r="E98" s="42" t="s">
        <v>208</v>
      </c>
    </row>
    <row r="99" spans="1:5" ht="15">
      <c r="A99" s="1">
        <f t="shared" si="1"/>
        <v>81</v>
      </c>
      <c r="B99" s="40" t="s">
        <v>88</v>
      </c>
      <c r="C99" s="41">
        <v>553.29</v>
      </c>
      <c r="D99" s="42" t="s">
        <v>209</v>
      </c>
      <c r="E99" s="42" t="s">
        <v>210</v>
      </c>
    </row>
    <row r="100" spans="1:5" ht="15">
      <c r="A100" s="1">
        <f t="shared" si="1"/>
        <v>82</v>
      </c>
      <c r="B100" s="40" t="s">
        <v>88</v>
      </c>
      <c r="C100" s="41">
        <v>469.96</v>
      </c>
      <c r="D100" s="42" t="s">
        <v>211</v>
      </c>
      <c r="E100" s="42" t="s">
        <v>212</v>
      </c>
    </row>
    <row r="101" spans="1:5" ht="15">
      <c r="A101" s="1">
        <f t="shared" si="1"/>
        <v>83</v>
      </c>
      <c r="B101" s="40" t="s">
        <v>88</v>
      </c>
      <c r="C101" s="41">
        <v>164.65</v>
      </c>
      <c r="D101" s="42" t="s">
        <v>213</v>
      </c>
      <c r="E101" s="42" t="s">
        <v>214</v>
      </c>
    </row>
    <row r="102" spans="1:5" ht="22.5">
      <c r="A102" s="1">
        <f t="shared" si="1"/>
        <v>84</v>
      </c>
      <c r="B102" s="40" t="s">
        <v>88</v>
      </c>
      <c r="C102" s="41">
        <v>604.68</v>
      </c>
      <c r="D102" s="42" t="s">
        <v>203</v>
      </c>
      <c r="E102" s="42" t="s">
        <v>215</v>
      </c>
    </row>
    <row r="103" spans="1:5" ht="15">
      <c r="A103" s="1">
        <f t="shared" si="1"/>
        <v>85</v>
      </c>
      <c r="B103" s="40" t="s">
        <v>88</v>
      </c>
      <c r="C103" s="41">
        <v>3537.26</v>
      </c>
      <c r="D103" s="42" t="s">
        <v>216</v>
      </c>
      <c r="E103" s="42" t="s">
        <v>217</v>
      </c>
    </row>
    <row r="104" spans="1:5" ht="15">
      <c r="A104" s="1">
        <f t="shared" si="1"/>
        <v>86</v>
      </c>
      <c r="B104" s="40" t="s">
        <v>88</v>
      </c>
      <c r="C104" s="41">
        <v>2724.46</v>
      </c>
      <c r="D104" s="42" t="s">
        <v>199</v>
      </c>
      <c r="E104" s="42" t="s">
        <v>218</v>
      </c>
    </row>
    <row r="105" spans="1:5" ht="15">
      <c r="A105" s="1">
        <f t="shared" si="1"/>
        <v>87</v>
      </c>
      <c r="B105" s="40" t="s">
        <v>88</v>
      </c>
      <c r="C105" s="41">
        <v>423.3</v>
      </c>
      <c r="D105" s="42" t="s">
        <v>205</v>
      </c>
      <c r="E105" s="42" t="s">
        <v>219</v>
      </c>
    </row>
    <row r="106" spans="1:5" ht="15">
      <c r="A106" s="1">
        <f t="shared" si="1"/>
        <v>88</v>
      </c>
      <c r="B106" s="40" t="s">
        <v>88</v>
      </c>
      <c r="C106" s="41">
        <v>2398.71</v>
      </c>
      <c r="D106" s="42" t="s">
        <v>205</v>
      </c>
      <c r="E106" s="42" t="s">
        <v>220</v>
      </c>
    </row>
    <row r="107" spans="1:5" ht="15">
      <c r="A107" s="1">
        <f t="shared" si="1"/>
        <v>89</v>
      </c>
      <c r="B107" s="40" t="s">
        <v>88</v>
      </c>
      <c r="C107" s="41">
        <v>114.45</v>
      </c>
      <c r="D107" s="42" t="s">
        <v>197</v>
      </c>
      <c r="E107" s="42" t="s">
        <v>221</v>
      </c>
    </row>
    <row r="108" spans="1:5" ht="15">
      <c r="A108" s="1">
        <f t="shared" si="1"/>
        <v>90</v>
      </c>
      <c r="B108" s="40" t="s">
        <v>88</v>
      </c>
      <c r="C108" s="41">
        <v>45.78</v>
      </c>
      <c r="D108" s="42" t="s">
        <v>197</v>
      </c>
      <c r="E108" s="42" t="s">
        <v>222</v>
      </c>
    </row>
    <row r="109" spans="1:5" ht="15">
      <c r="A109" s="1">
        <f t="shared" si="1"/>
        <v>91</v>
      </c>
      <c r="B109" s="40" t="s">
        <v>88</v>
      </c>
      <c r="C109" s="41">
        <v>410.71</v>
      </c>
      <c r="D109" s="42" t="s">
        <v>197</v>
      </c>
      <c r="E109" s="42" t="s">
        <v>223</v>
      </c>
    </row>
    <row r="110" spans="1:5" ht="15">
      <c r="A110" s="1">
        <f t="shared" si="1"/>
        <v>92</v>
      </c>
      <c r="B110" s="40" t="s">
        <v>88</v>
      </c>
      <c r="C110" s="41">
        <v>114.01</v>
      </c>
      <c r="D110" s="42" t="s">
        <v>224</v>
      </c>
      <c r="E110" s="42" t="s">
        <v>225</v>
      </c>
    </row>
    <row r="111" spans="1:5" ht="15">
      <c r="A111" s="1">
        <f t="shared" si="1"/>
        <v>93</v>
      </c>
      <c r="B111" s="40" t="s">
        <v>88</v>
      </c>
      <c r="C111" s="41">
        <v>900.89</v>
      </c>
      <c r="D111" s="42" t="s">
        <v>224</v>
      </c>
      <c r="E111" s="42" t="s">
        <v>226</v>
      </c>
    </row>
    <row r="112" spans="1:5" ht="15">
      <c r="A112" s="1">
        <f t="shared" si="1"/>
        <v>94</v>
      </c>
      <c r="B112" s="40" t="s">
        <v>88</v>
      </c>
      <c r="C112" s="41">
        <v>279.48</v>
      </c>
      <c r="D112" s="42" t="s">
        <v>227</v>
      </c>
      <c r="E112" s="42" t="s">
        <v>228</v>
      </c>
    </row>
    <row r="113" spans="1:5" ht="15">
      <c r="A113" s="1">
        <f t="shared" si="1"/>
        <v>95</v>
      </c>
      <c r="B113" s="40" t="s">
        <v>75</v>
      </c>
      <c r="C113" s="41">
        <v>171.02</v>
      </c>
      <c r="D113" s="42" t="s">
        <v>224</v>
      </c>
      <c r="E113" s="42" t="s">
        <v>229</v>
      </c>
    </row>
    <row r="114" spans="1:5" ht="15">
      <c r="A114" s="1">
        <f t="shared" si="1"/>
        <v>96</v>
      </c>
      <c r="B114" s="40" t="s">
        <v>75</v>
      </c>
      <c r="C114" s="41">
        <v>7660.96</v>
      </c>
      <c r="D114" s="42" t="s">
        <v>194</v>
      </c>
      <c r="E114" s="42" t="s">
        <v>230</v>
      </c>
    </row>
    <row r="115" spans="1:5" ht="22.5">
      <c r="A115" s="1">
        <f aca="true" t="shared" si="2" ref="A115:A177">A114+1</f>
        <v>97</v>
      </c>
      <c r="B115" s="40" t="s">
        <v>75</v>
      </c>
      <c r="C115" s="41">
        <v>1697.57</v>
      </c>
      <c r="D115" s="42" t="s">
        <v>203</v>
      </c>
      <c r="E115" s="42" t="s">
        <v>231</v>
      </c>
    </row>
    <row r="116" spans="1:5" ht="15">
      <c r="A116" s="1">
        <f t="shared" si="2"/>
        <v>98</v>
      </c>
      <c r="B116" s="40" t="s">
        <v>75</v>
      </c>
      <c r="C116" s="41">
        <v>2452.01</v>
      </c>
      <c r="D116" s="42" t="s">
        <v>199</v>
      </c>
      <c r="E116" s="42" t="s">
        <v>232</v>
      </c>
    </row>
    <row r="117" spans="1:5" ht="15">
      <c r="A117" s="1">
        <f t="shared" si="2"/>
        <v>99</v>
      </c>
      <c r="B117" s="40" t="s">
        <v>75</v>
      </c>
      <c r="C117" s="41">
        <v>174.4</v>
      </c>
      <c r="D117" s="42" t="s">
        <v>205</v>
      </c>
      <c r="E117" s="42" t="s">
        <v>233</v>
      </c>
    </row>
    <row r="118" spans="1:5" ht="15">
      <c r="A118" s="1">
        <f t="shared" si="2"/>
        <v>100</v>
      </c>
      <c r="B118" s="40" t="s">
        <v>72</v>
      </c>
      <c r="C118" s="41">
        <v>1349.46</v>
      </c>
      <c r="D118" s="42" t="s">
        <v>234</v>
      </c>
      <c r="E118" s="42" t="s">
        <v>235</v>
      </c>
    </row>
    <row r="119" spans="1:5" ht="15">
      <c r="A119" s="1">
        <f t="shared" si="2"/>
        <v>101</v>
      </c>
      <c r="B119" s="40" t="s">
        <v>88</v>
      </c>
      <c r="C119" s="41">
        <v>4000</v>
      </c>
      <c r="D119" s="42" t="s">
        <v>236</v>
      </c>
      <c r="E119" s="42" t="s">
        <v>237</v>
      </c>
    </row>
    <row r="120" spans="1:5" ht="15">
      <c r="A120" s="1">
        <f t="shared" si="2"/>
        <v>102</v>
      </c>
      <c r="B120" s="40" t="s">
        <v>75</v>
      </c>
      <c r="C120" s="41">
        <v>253.23</v>
      </c>
      <c r="D120" s="42" t="s">
        <v>238</v>
      </c>
      <c r="E120" s="42" t="s">
        <v>239</v>
      </c>
    </row>
    <row r="121" spans="1:5" ht="15">
      <c r="A121" s="1">
        <f t="shared" si="2"/>
        <v>103</v>
      </c>
      <c r="B121" s="40" t="s">
        <v>75</v>
      </c>
      <c r="C121" s="41">
        <v>2241.96</v>
      </c>
      <c r="D121" s="42" t="s">
        <v>234</v>
      </c>
      <c r="E121" s="42" t="s">
        <v>235</v>
      </c>
    </row>
    <row r="122" spans="1:5" ht="15">
      <c r="A122" s="1">
        <f t="shared" si="2"/>
        <v>104</v>
      </c>
      <c r="B122" s="40" t="s">
        <v>72</v>
      </c>
      <c r="C122" s="41">
        <v>3872.7</v>
      </c>
      <c r="D122" s="42" t="s">
        <v>240</v>
      </c>
      <c r="E122" s="42" t="s">
        <v>241</v>
      </c>
    </row>
    <row r="123" spans="1:5" ht="15">
      <c r="A123" s="1">
        <f t="shared" si="2"/>
        <v>105</v>
      </c>
      <c r="B123" s="40" t="s">
        <v>75</v>
      </c>
      <c r="C123" s="41">
        <v>1999.2</v>
      </c>
      <c r="D123" s="42" t="s">
        <v>242</v>
      </c>
      <c r="E123" s="42" t="s">
        <v>243</v>
      </c>
    </row>
    <row r="124" spans="1:5" ht="15">
      <c r="A124" s="1">
        <f t="shared" si="2"/>
        <v>106</v>
      </c>
      <c r="B124" s="40" t="s">
        <v>75</v>
      </c>
      <c r="C124" s="41">
        <v>1558.9</v>
      </c>
      <c r="D124" s="42" t="s">
        <v>97</v>
      </c>
      <c r="E124" s="42" t="s">
        <v>98</v>
      </c>
    </row>
    <row r="125" spans="1:5" ht="15">
      <c r="A125" s="1">
        <f t="shared" si="2"/>
        <v>107</v>
      </c>
      <c r="B125" s="40" t="s">
        <v>248</v>
      </c>
      <c r="C125" s="41">
        <v>-54887.32</v>
      </c>
      <c r="D125" s="42" t="s">
        <v>247</v>
      </c>
      <c r="E125" s="42"/>
    </row>
    <row r="126" spans="1:5" ht="15">
      <c r="A126" s="1">
        <f t="shared" si="2"/>
        <v>108</v>
      </c>
      <c r="B126" s="40"/>
      <c r="C126" s="41"/>
      <c r="D126" s="42"/>
      <c r="E126" s="42"/>
    </row>
    <row r="127" spans="1:5" ht="15">
      <c r="A127" s="1">
        <f t="shared" si="2"/>
        <v>109</v>
      </c>
      <c r="B127" s="40"/>
      <c r="C127" s="41"/>
      <c r="D127" s="42"/>
      <c r="E127" s="42"/>
    </row>
    <row r="128" spans="1:5" ht="15">
      <c r="A128" s="1">
        <f t="shared" si="2"/>
        <v>110</v>
      </c>
      <c r="B128" s="40" t="s">
        <v>45</v>
      </c>
      <c r="C128" s="41">
        <v>1443247.33</v>
      </c>
      <c r="D128" s="42"/>
      <c r="E128" s="42"/>
    </row>
    <row r="129" spans="1:5" ht="15">
      <c r="A129" s="1">
        <f t="shared" si="2"/>
        <v>111</v>
      </c>
      <c r="B129" s="40"/>
      <c r="C129" s="41"/>
      <c r="D129" s="42"/>
      <c r="E129" s="42"/>
    </row>
    <row r="130" spans="1:5" ht="15">
      <c r="A130" s="1">
        <f t="shared" si="2"/>
        <v>112</v>
      </c>
      <c r="B130" s="40"/>
      <c r="C130" s="41"/>
      <c r="D130" s="42"/>
      <c r="E130" s="42"/>
    </row>
    <row r="131" spans="1:5" ht="15">
      <c r="A131" s="1">
        <f t="shared" si="2"/>
        <v>113</v>
      </c>
      <c r="B131" s="40"/>
      <c r="C131" s="41"/>
      <c r="D131" s="42"/>
      <c r="E131" s="42"/>
    </row>
    <row r="132" spans="1:5" ht="15">
      <c r="A132" s="1">
        <f t="shared" si="2"/>
        <v>114</v>
      </c>
      <c r="B132" s="40"/>
      <c r="C132" s="41"/>
      <c r="D132" s="42"/>
      <c r="E132" s="42"/>
    </row>
    <row r="133" spans="1:5" ht="15">
      <c r="A133" s="1">
        <f t="shared" si="2"/>
        <v>115</v>
      </c>
      <c r="B133" s="40"/>
      <c r="C133" s="41"/>
      <c r="D133" s="42"/>
      <c r="E133" s="42"/>
    </row>
    <row r="134" spans="1:5" ht="15">
      <c r="A134" s="1">
        <f t="shared" si="2"/>
        <v>116</v>
      </c>
      <c r="B134" s="40"/>
      <c r="C134" s="41"/>
      <c r="D134" s="42"/>
      <c r="E134" s="42"/>
    </row>
    <row r="135" spans="1:5" ht="15">
      <c r="A135" s="1">
        <f t="shared" si="2"/>
        <v>117</v>
      </c>
      <c r="B135" s="40"/>
      <c r="C135" s="41"/>
      <c r="D135" s="42"/>
      <c r="E135" s="42"/>
    </row>
    <row r="136" spans="1:5" ht="15">
      <c r="A136" s="1">
        <f t="shared" si="2"/>
        <v>118</v>
      </c>
      <c r="B136" s="40"/>
      <c r="C136" s="41"/>
      <c r="D136" s="42"/>
      <c r="E136" s="42"/>
    </row>
    <row r="137" spans="1:5" ht="18" customHeight="1">
      <c r="A137" s="1">
        <f t="shared" si="2"/>
        <v>119</v>
      </c>
      <c r="B137" s="40"/>
      <c r="C137" s="41"/>
      <c r="D137" s="42"/>
      <c r="E137" s="42"/>
    </row>
    <row r="138" spans="1:5" ht="18" customHeight="1">
      <c r="A138" s="1">
        <f t="shared" si="2"/>
        <v>120</v>
      </c>
      <c r="B138" s="40"/>
      <c r="C138" s="41"/>
      <c r="D138" s="42"/>
      <c r="E138" s="42"/>
    </row>
    <row r="139" spans="1:5" ht="18" customHeight="1">
      <c r="A139" s="1">
        <f t="shared" si="2"/>
        <v>121</v>
      </c>
      <c r="B139" s="40"/>
      <c r="C139" s="41"/>
      <c r="D139" s="42"/>
      <c r="E139" s="42"/>
    </row>
    <row r="140" spans="1:5" ht="18" customHeight="1">
      <c r="A140" s="1">
        <f t="shared" si="2"/>
        <v>122</v>
      </c>
      <c r="B140" s="40"/>
      <c r="C140" s="41"/>
      <c r="D140" s="42"/>
      <c r="E140" s="42"/>
    </row>
    <row r="141" spans="1:5" ht="18" customHeight="1">
      <c r="A141" s="1">
        <f t="shared" si="2"/>
        <v>123</v>
      </c>
      <c r="B141" s="40"/>
      <c r="C141" s="41"/>
      <c r="D141" s="42"/>
      <c r="E141" s="42"/>
    </row>
    <row r="142" spans="1:5" ht="18" customHeight="1">
      <c r="A142" s="1">
        <f t="shared" si="2"/>
        <v>124</v>
      </c>
      <c r="B142" s="40"/>
      <c r="C142" s="41"/>
      <c r="D142" s="42"/>
      <c r="E142" s="42"/>
    </row>
    <row r="143" spans="1:5" ht="18" customHeight="1">
      <c r="A143" s="1">
        <f t="shared" si="2"/>
        <v>125</v>
      </c>
      <c r="B143" s="40"/>
      <c r="C143" s="41"/>
      <c r="D143" s="42"/>
      <c r="E143" s="42"/>
    </row>
    <row r="144" spans="1:5" ht="18" customHeight="1">
      <c r="A144" s="1">
        <f t="shared" si="2"/>
        <v>126</v>
      </c>
      <c r="B144" s="40"/>
      <c r="C144" s="41"/>
      <c r="D144" s="42"/>
      <c r="E144" s="42"/>
    </row>
    <row r="145" spans="1:5" ht="18" customHeight="1">
      <c r="A145" s="1">
        <f t="shared" si="2"/>
        <v>127</v>
      </c>
      <c r="B145" s="40"/>
      <c r="C145" s="41"/>
      <c r="D145" s="42"/>
      <c r="E145" s="42"/>
    </row>
    <row r="146" spans="1:5" ht="18" customHeight="1">
      <c r="A146" s="1">
        <f t="shared" si="2"/>
        <v>128</v>
      </c>
      <c r="B146" s="40"/>
      <c r="C146" s="41"/>
      <c r="D146" s="42"/>
      <c r="E146" s="42"/>
    </row>
    <row r="147" spans="1:5" ht="18" customHeight="1">
      <c r="A147" s="1">
        <f t="shared" si="2"/>
        <v>129</v>
      </c>
      <c r="B147" s="40"/>
      <c r="C147" s="41"/>
      <c r="D147" s="42"/>
      <c r="E147" s="42"/>
    </row>
    <row r="148" spans="1:5" ht="18" customHeight="1">
      <c r="A148" s="1">
        <f t="shared" si="2"/>
        <v>130</v>
      </c>
      <c r="B148" s="40"/>
      <c r="C148" s="41"/>
      <c r="D148" s="42"/>
      <c r="E148" s="42"/>
    </row>
    <row r="149" spans="1:5" ht="18" customHeight="1">
      <c r="A149" s="1">
        <f t="shared" si="2"/>
        <v>131</v>
      </c>
      <c r="B149" s="40"/>
      <c r="C149" s="41"/>
      <c r="D149" s="42"/>
      <c r="E149" s="42"/>
    </row>
    <row r="150" spans="1:5" ht="15">
      <c r="A150" s="1">
        <f t="shared" si="2"/>
        <v>132</v>
      </c>
      <c r="B150" s="40"/>
      <c r="C150" s="41"/>
      <c r="D150" s="42"/>
      <c r="E150" s="42"/>
    </row>
    <row r="151" spans="1:5" ht="15">
      <c r="A151" s="1">
        <f t="shared" si="2"/>
        <v>133</v>
      </c>
      <c r="B151" s="40"/>
      <c r="C151" s="41"/>
      <c r="D151" s="42"/>
      <c r="E151" s="42"/>
    </row>
    <row r="152" spans="1:5" ht="15">
      <c r="A152" s="1">
        <f t="shared" si="2"/>
        <v>134</v>
      </c>
      <c r="B152" s="40"/>
      <c r="C152" s="41"/>
      <c r="D152" s="42"/>
      <c r="E152" s="42"/>
    </row>
    <row r="153" spans="1:5" ht="18" customHeight="1">
      <c r="A153" s="1">
        <f t="shared" si="2"/>
        <v>135</v>
      </c>
      <c r="B153" s="40"/>
      <c r="C153" s="41"/>
      <c r="D153" s="42"/>
      <c r="E153" s="42"/>
    </row>
    <row r="154" spans="1:5" ht="18" customHeight="1">
      <c r="A154" s="1">
        <f t="shared" si="2"/>
        <v>136</v>
      </c>
      <c r="B154" s="40"/>
      <c r="C154" s="41"/>
      <c r="D154" s="42"/>
      <c r="E154" s="42"/>
    </row>
    <row r="155" spans="1:5" ht="18" customHeight="1">
      <c r="A155" s="1">
        <f t="shared" si="2"/>
        <v>137</v>
      </c>
      <c r="B155" s="40"/>
      <c r="C155" s="41"/>
      <c r="D155" s="42"/>
      <c r="E155" s="42"/>
    </row>
    <row r="156" spans="1:5" ht="18" customHeight="1">
      <c r="A156" s="1">
        <f t="shared" si="2"/>
        <v>138</v>
      </c>
      <c r="B156" s="40"/>
      <c r="C156" s="41"/>
      <c r="D156" s="42"/>
      <c r="E156" s="42"/>
    </row>
    <row r="157" spans="1:5" ht="18" customHeight="1">
      <c r="A157" s="1">
        <f t="shared" si="2"/>
        <v>139</v>
      </c>
      <c r="B157" s="40"/>
      <c r="C157" s="41"/>
      <c r="D157" s="42"/>
      <c r="E157" s="42"/>
    </row>
    <row r="158" spans="1:5" ht="18" customHeight="1">
      <c r="A158" s="1">
        <f t="shared" si="2"/>
        <v>140</v>
      </c>
      <c r="B158" s="40"/>
      <c r="C158" s="41"/>
      <c r="D158" s="42"/>
      <c r="E158" s="42"/>
    </row>
    <row r="159" spans="1:5" ht="18" customHeight="1">
      <c r="A159" s="1">
        <f t="shared" si="2"/>
        <v>141</v>
      </c>
      <c r="B159" s="40"/>
      <c r="C159" s="41"/>
      <c r="D159" s="42"/>
      <c r="E159" s="42"/>
    </row>
    <row r="160" spans="1:5" ht="18" customHeight="1">
      <c r="A160" s="1">
        <f t="shared" si="2"/>
        <v>142</v>
      </c>
      <c r="B160" s="40"/>
      <c r="C160" s="41"/>
      <c r="D160" s="42"/>
      <c r="E160" s="42"/>
    </row>
    <row r="161" spans="1:5" ht="16.5" customHeight="1">
      <c r="A161" s="1">
        <f t="shared" si="2"/>
        <v>143</v>
      </c>
      <c r="B161" s="40"/>
      <c r="C161" s="41"/>
      <c r="D161" s="42"/>
      <c r="E161" s="42"/>
    </row>
    <row r="162" spans="1:5" ht="15" customHeight="1">
      <c r="A162" s="1">
        <f t="shared" si="2"/>
        <v>144</v>
      </c>
      <c r="B162" s="40"/>
      <c r="C162" s="41"/>
      <c r="D162" s="42"/>
      <c r="E162" s="42"/>
    </row>
    <row r="163" spans="1:5" ht="15" customHeight="1">
      <c r="A163" s="1">
        <f t="shared" si="2"/>
        <v>145</v>
      </c>
      <c r="B163" s="40"/>
      <c r="C163" s="41"/>
      <c r="D163" s="42"/>
      <c r="E163" s="42"/>
    </row>
    <row r="164" spans="1:5" ht="18" customHeight="1">
      <c r="A164" s="1">
        <f t="shared" si="2"/>
        <v>146</v>
      </c>
      <c r="B164" s="40"/>
      <c r="C164" s="41"/>
      <c r="D164" s="42"/>
      <c r="E164" s="42"/>
    </row>
    <row r="165" spans="1:5" ht="15">
      <c r="A165" s="1">
        <f t="shared" si="2"/>
        <v>147</v>
      </c>
      <c r="B165" s="40"/>
      <c r="C165" s="41"/>
      <c r="D165" s="42"/>
      <c r="E165" s="42"/>
    </row>
    <row r="166" spans="1:5" ht="15">
      <c r="A166" s="1">
        <f t="shared" si="2"/>
        <v>148</v>
      </c>
      <c r="B166" s="40"/>
      <c r="C166" s="41"/>
      <c r="D166" s="42"/>
      <c r="E166" s="42"/>
    </row>
    <row r="167" spans="1:5" ht="15">
      <c r="A167" s="1">
        <f t="shared" si="2"/>
        <v>149</v>
      </c>
      <c r="B167" s="40"/>
      <c r="C167" s="41"/>
      <c r="D167" s="42"/>
      <c r="E167" s="42"/>
    </row>
    <row r="168" spans="1:5" ht="15">
      <c r="A168" s="1">
        <f t="shared" si="2"/>
        <v>150</v>
      </c>
      <c r="B168" s="40"/>
      <c r="C168" s="41"/>
      <c r="D168" s="42"/>
      <c r="E168" s="42"/>
    </row>
    <row r="169" spans="1:5" ht="15">
      <c r="A169" s="1">
        <f t="shared" si="2"/>
        <v>151</v>
      </c>
      <c r="B169" s="40"/>
      <c r="C169" s="41"/>
      <c r="D169" s="42"/>
      <c r="E169" s="42"/>
    </row>
    <row r="170" spans="1:5" ht="15">
      <c r="A170" s="1">
        <f t="shared" si="2"/>
        <v>152</v>
      </c>
      <c r="B170" s="40"/>
      <c r="C170" s="41"/>
      <c r="D170" s="42"/>
      <c r="E170" s="42"/>
    </row>
    <row r="171" spans="1:5" ht="15">
      <c r="A171" s="1">
        <v>153</v>
      </c>
      <c r="B171" s="37"/>
      <c r="C171" s="36"/>
      <c r="D171" s="32"/>
      <c r="E171" s="39"/>
    </row>
    <row r="172" spans="1:5" ht="15">
      <c r="A172" s="1">
        <f t="shared" si="2"/>
        <v>154</v>
      </c>
      <c r="B172" s="37"/>
      <c r="C172" s="36"/>
      <c r="D172" s="32"/>
      <c r="E172" s="39"/>
    </row>
    <row r="173" spans="1:5" ht="15">
      <c r="A173" s="1">
        <f t="shared" si="2"/>
        <v>155</v>
      </c>
      <c r="B173" s="37"/>
      <c r="C173" s="36"/>
      <c r="D173" s="32"/>
      <c r="E173" s="39"/>
    </row>
    <row r="174" spans="1:5" ht="15">
      <c r="A174" s="1">
        <f t="shared" si="2"/>
        <v>156</v>
      </c>
      <c r="B174" s="26"/>
      <c r="C174" s="27"/>
      <c r="D174" s="32"/>
      <c r="E174" s="39"/>
    </row>
    <row r="175" spans="1:5" ht="15">
      <c r="A175" s="1">
        <f t="shared" si="2"/>
        <v>157</v>
      </c>
      <c r="B175" s="37"/>
      <c r="C175" s="36"/>
      <c r="D175" s="32"/>
      <c r="E175" s="39"/>
    </row>
    <row r="176" spans="1:5" ht="15">
      <c r="A176" s="1">
        <f t="shared" si="2"/>
        <v>158</v>
      </c>
      <c r="B176" s="26"/>
      <c r="C176" s="27"/>
      <c r="D176" s="32"/>
      <c r="E176" s="39"/>
    </row>
    <row r="177" spans="1:5" ht="15">
      <c r="A177" s="1">
        <f t="shared" si="2"/>
        <v>159</v>
      </c>
      <c r="B177" s="37"/>
      <c r="C177" s="27"/>
      <c r="D177" s="32"/>
      <c r="E177" s="39"/>
    </row>
    <row r="178" spans="1:5" ht="15">
      <c r="A178" s="1">
        <f aca="true" t="shared" si="3" ref="A178:A225">A177+1</f>
        <v>160</v>
      </c>
      <c r="B178" s="37"/>
      <c r="C178" s="27"/>
      <c r="D178" s="32"/>
      <c r="E178" s="39"/>
    </row>
    <row r="179" spans="1:5" ht="15">
      <c r="A179" s="1">
        <f t="shared" si="3"/>
        <v>161</v>
      </c>
      <c r="B179" s="37"/>
      <c r="C179" s="27"/>
      <c r="D179" s="32"/>
      <c r="E179" s="39"/>
    </row>
    <row r="180" spans="1:5" ht="15">
      <c r="A180" s="1">
        <f t="shared" si="3"/>
        <v>162</v>
      </c>
      <c r="B180" s="37"/>
      <c r="C180" s="27"/>
      <c r="D180" s="32"/>
      <c r="E180" s="39"/>
    </row>
    <row r="181" spans="1:5" ht="15">
      <c r="A181" s="1">
        <f t="shared" si="3"/>
        <v>163</v>
      </c>
      <c r="B181" s="37"/>
      <c r="C181" s="27"/>
      <c r="D181" s="32"/>
      <c r="E181" s="39"/>
    </row>
    <row r="182" spans="1:5" ht="15">
      <c r="A182" s="1">
        <f t="shared" si="3"/>
        <v>164</v>
      </c>
      <c r="B182" s="37"/>
      <c r="C182" s="27"/>
      <c r="D182" s="32"/>
      <c r="E182" s="39"/>
    </row>
    <row r="183" spans="1:5" ht="15">
      <c r="A183" s="1">
        <f t="shared" si="3"/>
        <v>165</v>
      </c>
      <c r="B183" s="37"/>
      <c r="C183" s="27"/>
      <c r="D183" s="32"/>
      <c r="E183" s="39"/>
    </row>
    <row r="184" spans="1:5" ht="15">
      <c r="A184" s="1">
        <f t="shared" si="3"/>
        <v>166</v>
      </c>
      <c r="B184" s="37"/>
      <c r="C184" s="27"/>
      <c r="D184" s="32"/>
      <c r="E184" s="39"/>
    </row>
    <row r="185" spans="1:5" ht="15">
      <c r="A185" s="1">
        <f t="shared" si="3"/>
        <v>167</v>
      </c>
      <c r="B185" s="37"/>
      <c r="C185" s="27"/>
      <c r="D185" s="32"/>
      <c r="E185" s="39"/>
    </row>
    <row r="186" spans="1:5" ht="15">
      <c r="A186" s="1">
        <f t="shared" si="3"/>
        <v>168</v>
      </c>
      <c r="B186" s="37"/>
      <c r="C186" s="27"/>
      <c r="D186" s="32"/>
      <c r="E186" s="39"/>
    </row>
    <row r="187" spans="1:5" ht="15">
      <c r="A187" s="1">
        <f t="shared" si="3"/>
        <v>169</v>
      </c>
      <c r="B187" s="37"/>
      <c r="C187" s="27"/>
      <c r="D187" s="32"/>
      <c r="E187" s="39"/>
    </row>
    <row r="188" spans="1:5" ht="15">
      <c r="A188" s="1">
        <f t="shared" si="3"/>
        <v>170</v>
      </c>
      <c r="B188" s="37"/>
      <c r="C188" s="27"/>
      <c r="D188" s="32"/>
      <c r="E188" s="39"/>
    </row>
    <row r="189" spans="1:5" ht="15">
      <c r="A189" s="1">
        <f t="shared" si="3"/>
        <v>171</v>
      </c>
      <c r="B189" s="37"/>
      <c r="C189" s="27"/>
      <c r="D189" s="32"/>
      <c r="E189" s="39"/>
    </row>
    <row r="190" spans="1:5" ht="15">
      <c r="A190" s="1">
        <f t="shared" si="3"/>
        <v>172</v>
      </c>
      <c r="B190" s="37"/>
      <c r="C190" s="27"/>
      <c r="D190" s="32"/>
      <c r="E190" s="39"/>
    </row>
    <row r="191" spans="1:5" ht="15">
      <c r="A191" s="1">
        <f t="shared" si="3"/>
        <v>173</v>
      </c>
      <c r="B191" s="37"/>
      <c r="C191" s="27"/>
      <c r="D191" s="32"/>
      <c r="E191" s="39"/>
    </row>
    <row r="192" spans="1:5" ht="15">
      <c r="A192" s="1">
        <f t="shared" si="3"/>
        <v>174</v>
      </c>
      <c r="B192" s="37"/>
      <c r="C192" s="27"/>
      <c r="D192" s="32"/>
      <c r="E192" s="39"/>
    </row>
    <row r="193" spans="1:5" ht="15">
      <c r="A193" s="1">
        <f t="shared" si="3"/>
        <v>175</v>
      </c>
      <c r="B193" s="37"/>
      <c r="C193" s="27"/>
      <c r="D193" s="32"/>
      <c r="E193" s="39"/>
    </row>
    <row r="194" spans="1:5" ht="15">
      <c r="A194" s="1">
        <f t="shared" si="3"/>
        <v>176</v>
      </c>
      <c r="B194" s="37"/>
      <c r="C194" s="27"/>
      <c r="D194" s="32"/>
      <c r="E194" s="39"/>
    </row>
    <row r="195" spans="1:5" ht="15">
      <c r="A195" s="1">
        <f t="shared" si="3"/>
        <v>177</v>
      </c>
      <c r="B195" s="37"/>
      <c r="C195" s="27"/>
      <c r="D195" s="32"/>
      <c r="E195" s="39"/>
    </row>
    <row r="196" spans="1:5" ht="15">
      <c r="A196" s="1">
        <f t="shared" si="3"/>
        <v>178</v>
      </c>
      <c r="B196" s="37"/>
      <c r="C196" s="27"/>
      <c r="D196" s="32"/>
      <c r="E196" s="39"/>
    </row>
    <row r="197" spans="1:5" ht="15">
      <c r="A197" s="1">
        <f t="shared" si="3"/>
        <v>179</v>
      </c>
      <c r="B197" s="37"/>
      <c r="C197" s="27"/>
      <c r="D197" s="32"/>
      <c r="E197" s="39"/>
    </row>
    <row r="198" spans="1:5" ht="15">
      <c r="A198" s="1">
        <f t="shared" si="3"/>
        <v>180</v>
      </c>
      <c r="B198" s="37"/>
      <c r="C198" s="27"/>
      <c r="D198" s="32"/>
      <c r="E198" s="39"/>
    </row>
    <row r="199" spans="1:5" ht="15">
      <c r="A199" s="1">
        <f t="shared" si="3"/>
        <v>181</v>
      </c>
      <c r="B199" s="37"/>
      <c r="C199" s="27"/>
      <c r="D199" s="32"/>
      <c r="E199" s="39"/>
    </row>
    <row r="200" spans="1:5" ht="15">
      <c r="A200" s="1">
        <f t="shared" si="3"/>
        <v>182</v>
      </c>
      <c r="B200" s="37"/>
      <c r="C200" s="27"/>
      <c r="D200" s="32"/>
      <c r="E200" s="39"/>
    </row>
    <row r="201" spans="1:5" ht="15">
      <c r="A201" s="1">
        <f t="shared" si="3"/>
        <v>183</v>
      </c>
      <c r="B201" s="37"/>
      <c r="C201" s="27"/>
      <c r="D201" s="32"/>
      <c r="E201" s="39"/>
    </row>
    <row r="202" spans="1:5" ht="15">
      <c r="A202" s="1">
        <f t="shared" si="3"/>
        <v>184</v>
      </c>
      <c r="B202" s="37"/>
      <c r="C202" s="27"/>
      <c r="D202" s="32"/>
      <c r="E202" s="39"/>
    </row>
    <row r="203" spans="1:5" ht="15">
      <c r="A203" s="1">
        <f t="shared" si="3"/>
        <v>185</v>
      </c>
      <c r="B203" s="37"/>
      <c r="C203" s="27"/>
      <c r="D203" s="32"/>
      <c r="E203" s="39"/>
    </row>
    <row r="204" spans="1:5" ht="15">
      <c r="A204" s="1">
        <f t="shared" si="3"/>
        <v>186</v>
      </c>
      <c r="B204" s="37"/>
      <c r="C204" s="27"/>
      <c r="D204" s="32"/>
      <c r="E204" s="39"/>
    </row>
    <row r="205" spans="1:5" ht="15">
      <c r="A205" s="1">
        <f t="shared" si="3"/>
        <v>187</v>
      </c>
      <c r="B205" s="37"/>
      <c r="C205" s="27"/>
      <c r="D205" s="32"/>
      <c r="E205" s="39"/>
    </row>
    <row r="206" spans="1:5" ht="15">
      <c r="A206" s="1">
        <f t="shared" si="3"/>
        <v>188</v>
      </c>
      <c r="B206" s="37"/>
      <c r="C206" s="27"/>
      <c r="D206" s="32"/>
      <c r="E206" s="39"/>
    </row>
    <row r="207" spans="1:5" ht="15">
      <c r="A207" s="1">
        <f t="shared" si="3"/>
        <v>189</v>
      </c>
      <c r="B207" s="37"/>
      <c r="C207" s="27"/>
      <c r="D207" s="32"/>
      <c r="E207" s="39"/>
    </row>
    <row r="208" spans="1:5" ht="15">
      <c r="A208" s="1">
        <f t="shared" si="3"/>
        <v>190</v>
      </c>
      <c r="B208" s="37"/>
      <c r="C208" s="27"/>
      <c r="D208" s="32"/>
      <c r="E208" s="39"/>
    </row>
    <row r="209" spans="1:5" ht="15">
      <c r="A209" s="1">
        <f t="shared" si="3"/>
        <v>191</v>
      </c>
      <c r="B209" s="37"/>
      <c r="C209" s="27"/>
      <c r="D209" s="32"/>
      <c r="E209" s="39"/>
    </row>
    <row r="210" spans="1:5" ht="15">
      <c r="A210" s="1">
        <f t="shared" si="3"/>
        <v>192</v>
      </c>
      <c r="B210" s="37"/>
      <c r="C210" s="27"/>
      <c r="D210" s="32"/>
      <c r="E210" s="39"/>
    </row>
    <row r="211" spans="1:5" ht="15">
      <c r="A211" s="1">
        <f t="shared" si="3"/>
        <v>193</v>
      </c>
      <c r="B211" s="37"/>
      <c r="C211" s="27"/>
      <c r="D211" s="32"/>
      <c r="E211" s="39"/>
    </row>
    <row r="212" spans="1:5" ht="15">
      <c r="A212" s="1">
        <f t="shared" si="3"/>
        <v>194</v>
      </c>
      <c r="B212" s="37"/>
      <c r="C212" s="27"/>
      <c r="D212" s="32"/>
      <c r="E212" s="39"/>
    </row>
    <row r="213" spans="1:5" ht="15">
      <c r="A213" s="1">
        <f t="shared" si="3"/>
        <v>195</v>
      </c>
      <c r="B213" s="37"/>
      <c r="C213" s="27"/>
      <c r="D213" s="32"/>
      <c r="E213" s="39"/>
    </row>
    <row r="214" spans="1:5" ht="15">
      <c r="A214" s="1">
        <f t="shared" si="3"/>
        <v>196</v>
      </c>
      <c r="B214" s="37"/>
      <c r="C214" s="27"/>
      <c r="D214" s="32"/>
      <c r="E214" s="39"/>
    </row>
    <row r="215" spans="1:5" ht="15">
      <c r="A215" s="1">
        <f t="shared" si="3"/>
        <v>197</v>
      </c>
      <c r="B215" s="37"/>
      <c r="C215" s="27"/>
      <c r="D215" s="32"/>
      <c r="E215" s="39"/>
    </row>
    <row r="216" spans="1:5" ht="15">
      <c r="A216" s="1">
        <f t="shared" si="3"/>
        <v>198</v>
      </c>
      <c r="B216" s="37"/>
      <c r="C216" s="27"/>
      <c r="D216" s="32"/>
      <c r="E216" s="39"/>
    </row>
    <row r="217" spans="1:5" ht="15">
      <c r="A217" s="1">
        <f t="shared" si="3"/>
        <v>199</v>
      </c>
      <c r="B217" s="37"/>
      <c r="C217" s="27"/>
      <c r="D217" s="32"/>
      <c r="E217" s="39"/>
    </row>
    <row r="218" spans="1:5" ht="15">
      <c r="A218" s="1">
        <f t="shared" si="3"/>
        <v>200</v>
      </c>
      <c r="B218" s="37"/>
      <c r="C218" s="27"/>
      <c r="D218" s="32"/>
      <c r="E218" s="39"/>
    </row>
    <row r="219" spans="1:5" ht="15">
      <c r="A219" s="1">
        <f t="shared" si="3"/>
        <v>201</v>
      </c>
      <c r="B219" s="37"/>
      <c r="C219" s="27"/>
      <c r="D219" s="32"/>
      <c r="E219" s="39"/>
    </row>
    <row r="220" spans="1:5" ht="15">
      <c r="A220" s="1">
        <f t="shared" si="3"/>
        <v>202</v>
      </c>
      <c r="B220" s="37"/>
      <c r="C220" s="27"/>
      <c r="D220" s="32"/>
      <c r="E220" s="39"/>
    </row>
    <row r="221" spans="1:5" ht="15">
      <c r="A221" s="1">
        <f t="shared" si="3"/>
        <v>203</v>
      </c>
      <c r="B221" s="37"/>
      <c r="C221" s="27"/>
      <c r="D221" s="32"/>
      <c r="E221" s="39"/>
    </row>
    <row r="222" spans="1:5" ht="15">
      <c r="A222" s="1">
        <f t="shared" si="3"/>
        <v>204</v>
      </c>
      <c r="B222" s="37"/>
      <c r="C222" s="27"/>
      <c r="D222" s="32"/>
      <c r="E222" s="39"/>
    </row>
    <row r="223" spans="1:5" ht="15">
      <c r="A223" s="1">
        <f t="shared" si="3"/>
        <v>205</v>
      </c>
      <c r="B223" s="37"/>
      <c r="C223" s="27"/>
      <c r="D223" s="32"/>
      <c r="E223" s="39"/>
    </row>
    <row r="224" spans="1:5" ht="15">
      <c r="A224" s="1">
        <f t="shared" si="3"/>
        <v>206</v>
      </c>
      <c r="B224" s="37"/>
      <c r="C224" s="27"/>
      <c r="D224" s="32"/>
      <c r="E224" s="39"/>
    </row>
    <row r="225" spans="1:5" ht="15">
      <c r="A225" s="1">
        <f t="shared" si="3"/>
        <v>207</v>
      </c>
      <c r="B225" s="37"/>
      <c r="C225" s="27"/>
      <c r="D225" s="32"/>
      <c r="E225" s="39"/>
    </row>
    <row r="226" spans="1:5" ht="15">
      <c r="A226" s="26"/>
      <c r="B226" s="27"/>
      <c r="C226" s="28"/>
      <c r="D226" s="32"/>
      <c r="E226" s="1"/>
    </row>
    <row r="227" spans="1:5" ht="15" customHeight="1">
      <c r="A227" s="45" t="s">
        <v>46</v>
      </c>
      <c r="B227" s="46"/>
      <c r="C227" s="38"/>
      <c r="D227" s="4"/>
      <c r="E227" s="4"/>
    </row>
    <row r="228" spans="1:5" ht="15">
      <c r="A228" s="1"/>
      <c r="B228" s="1"/>
      <c r="C228" s="1"/>
      <c r="D228" s="33"/>
      <c r="E228" s="1"/>
    </row>
    <row r="229" ht="15">
      <c r="E229" s="1"/>
    </row>
    <row r="230" spans="1:5" ht="49.5" customHeight="1">
      <c r="A230" s="31"/>
      <c r="B230" s="25"/>
      <c r="C230" s="25"/>
      <c r="D230" s="4"/>
      <c r="E230" s="4"/>
    </row>
  </sheetData>
  <sheetProtection/>
  <mergeCells count="1">
    <mergeCell ref="A227:B2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33" sqref="A1:D33"/>
    </sheetView>
  </sheetViews>
  <sheetFormatPr defaultColWidth="9.140625" defaultRowHeight="15"/>
  <cols>
    <col min="2" max="2" width="13.421875" style="0" customWidth="1"/>
    <col min="3" max="3" width="11.57421875" style="0" customWidth="1"/>
    <col min="4" max="4" width="42.7109375" style="0" customWidth="1"/>
  </cols>
  <sheetData>
    <row r="1" spans="1:4" ht="18.75">
      <c r="A1" s="6"/>
      <c r="B1" s="7"/>
      <c r="C1" s="7" t="s">
        <v>13</v>
      </c>
      <c r="D1" s="8"/>
    </row>
    <row r="2" spans="1:4" ht="18.75">
      <c r="A2" s="9"/>
      <c r="B2" s="10" t="s">
        <v>14</v>
      </c>
      <c r="C2" s="8"/>
      <c r="D2" s="8"/>
    </row>
    <row r="3" spans="1:4" ht="15">
      <c r="A3" s="11" t="s">
        <v>1</v>
      </c>
      <c r="B3" s="12"/>
      <c r="C3" s="8"/>
      <c r="D3" s="13" t="s">
        <v>2</v>
      </c>
    </row>
    <row r="4" spans="1:4" ht="15">
      <c r="A4" s="14" t="s">
        <v>15</v>
      </c>
      <c r="B4" s="12"/>
      <c r="C4" s="8"/>
      <c r="D4" s="13" t="s">
        <v>16</v>
      </c>
    </row>
    <row r="5" spans="1:4" ht="15">
      <c r="A5" s="14" t="s">
        <v>17</v>
      </c>
      <c r="B5" s="12"/>
      <c r="C5" s="15" t="s">
        <v>18</v>
      </c>
      <c r="D5" s="16"/>
    </row>
    <row r="6" spans="1:4" ht="15">
      <c r="A6" s="14" t="s">
        <v>19</v>
      </c>
      <c r="B6" s="12"/>
      <c r="C6" s="21" t="s">
        <v>23</v>
      </c>
      <c r="D6" s="8"/>
    </row>
    <row r="7" spans="1:4" ht="15">
      <c r="A7" s="14" t="s">
        <v>21</v>
      </c>
      <c r="B7" s="12"/>
      <c r="C7" s="8"/>
      <c r="D7" s="8"/>
    </row>
    <row r="8" spans="1:4" ht="15">
      <c r="A8" s="14" t="s">
        <v>22</v>
      </c>
      <c r="B8" s="18"/>
      <c r="C8" s="19"/>
      <c r="D8" s="13" t="s">
        <v>3</v>
      </c>
    </row>
    <row r="11" ht="15">
      <c r="B11" t="s">
        <v>59</v>
      </c>
    </row>
    <row r="14" spans="1:4" ht="15">
      <c r="A14" s="1" t="s">
        <v>4</v>
      </c>
      <c r="B14" s="1" t="s">
        <v>5</v>
      </c>
      <c r="C14" s="1" t="s">
        <v>6</v>
      </c>
      <c r="D14" s="1" t="s">
        <v>8</v>
      </c>
    </row>
    <row r="15" spans="1:4" ht="15">
      <c r="A15" s="3"/>
      <c r="B15" s="3"/>
      <c r="C15" s="3"/>
      <c r="D15" s="3"/>
    </row>
    <row r="16" spans="1:4" ht="15">
      <c r="A16" s="4" t="s">
        <v>9</v>
      </c>
      <c r="B16" s="4" t="s">
        <v>10</v>
      </c>
      <c r="C16" s="5"/>
      <c r="D16" s="5"/>
    </row>
    <row r="17" spans="1:4" ht="15">
      <c r="A17" s="1">
        <v>1</v>
      </c>
      <c r="B17" s="1"/>
      <c r="C17" s="1"/>
      <c r="D17" s="1"/>
    </row>
    <row r="18" spans="1:4" ht="15">
      <c r="A18" s="3"/>
      <c r="B18" s="3"/>
      <c r="C18" s="3"/>
      <c r="D18" s="3"/>
    </row>
    <row r="19" spans="1:4" ht="15">
      <c r="A19" s="4"/>
      <c r="B19" s="4" t="s">
        <v>12</v>
      </c>
      <c r="C19" s="5"/>
      <c r="D19" s="5"/>
    </row>
    <row r="20" spans="1:4" ht="15">
      <c r="A20" s="20"/>
      <c r="B20" s="1"/>
      <c r="C20" s="1"/>
      <c r="D20" s="20"/>
    </row>
    <row r="21" spans="1:7" ht="15">
      <c r="A21" s="20"/>
      <c r="B21" s="1"/>
      <c r="C21" s="20"/>
      <c r="D21" s="20"/>
      <c r="G21" t="s">
        <v>44</v>
      </c>
    </row>
    <row r="22" spans="1:4" ht="15">
      <c r="A22" s="20">
        <v>1</v>
      </c>
      <c r="B22" s="20" t="s">
        <v>60</v>
      </c>
      <c r="C22" s="20">
        <v>39.3</v>
      </c>
      <c r="D22" s="20" t="s">
        <v>57</v>
      </c>
    </row>
    <row r="23" spans="1:4" ht="15">
      <c r="A23" s="20">
        <v>2</v>
      </c>
      <c r="B23" s="20" t="s">
        <v>60</v>
      </c>
      <c r="C23" s="20">
        <v>185</v>
      </c>
      <c r="D23" s="20" t="s">
        <v>56</v>
      </c>
    </row>
    <row r="24" spans="1:4" ht="15">
      <c r="A24" s="20">
        <v>3</v>
      </c>
      <c r="B24" s="20" t="s">
        <v>60</v>
      </c>
      <c r="C24" s="20">
        <v>216.7</v>
      </c>
      <c r="D24" s="20" t="s">
        <v>47</v>
      </c>
    </row>
    <row r="25" spans="1:4" ht="15">
      <c r="A25" s="20">
        <v>4</v>
      </c>
      <c r="B25" s="20" t="s">
        <v>60</v>
      </c>
      <c r="C25" s="20">
        <v>200</v>
      </c>
      <c r="D25" s="20" t="s">
        <v>61</v>
      </c>
    </row>
    <row r="26" spans="1:4" ht="15">
      <c r="A26" s="20">
        <v>5</v>
      </c>
      <c r="B26" s="20" t="s">
        <v>60</v>
      </c>
      <c r="C26" s="20">
        <v>598</v>
      </c>
      <c r="D26" s="20" t="s">
        <v>62</v>
      </c>
    </row>
    <row r="27" spans="1:4" ht="15">
      <c r="A27" s="20">
        <v>6</v>
      </c>
      <c r="B27" s="20" t="s">
        <v>60</v>
      </c>
      <c r="C27" s="20">
        <v>70</v>
      </c>
      <c r="D27" s="20" t="s">
        <v>63</v>
      </c>
    </row>
    <row r="28" spans="1:4" ht="15">
      <c r="A28" s="20"/>
      <c r="B28" s="20"/>
      <c r="C28" s="20"/>
      <c r="D28" s="20"/>
    </row>
    <row r="29" spans="1:4" ht="15">
      <c r="A29" s="20"/>
      <c r="B29" s="20"/>
      <c r="C29" s="20"/>
      <c r="D29" s="20"/>
    </row>
    <row r="30" spans="1:4" ht="15">
      <c r="A30" s="20"/>
      <c r="B30" s="20" t="s">
        <v>45</v>
      </c>
      <c r="C30" s="20">
        <v>1309</v>
      </c>
      <c r="D3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4.140625" style="0" customWidth="1"/>
    <col min="2" max="2" width="11.140625" style="0" customWidth="1"/>
    <col min="3" max="3" width="19.28125" style="0" customWidth="1"/>
    <col min="4" max="4" width="16.8515625" style="0" customWidth="1"/>
    <col min="5" max="5" width="11.421875" style="0" customWidth="1"/>
    <col min="7" max="7" width="8.00390625" style="0" customWidth="1"/>
    <col min="8" max="8" width="11.421875" style="0" customWidth="1"/>
    <col min="9" max="9" width="11.28125" style="0" customWidth="1"/>
    <col min="10" max="10" width="11.140625" style="0" customWidth="1"/>
    <col min="11" max="11" width="4.00390625" style="0" customWidth="1"/>
    <col min="12" max="12" width="7.57421875" style="0" customWidth="1"/>
  </cols>
  <sheetData>
    <row r="1" ht="15">
      <c r="A1" t="s">
        <v>24</v>
      </c>
    </row>
    <row r="4" ht="15">
      <c r="C4" t="s">
        <v>64</v>
      </c>
    </row>
    <row r="7" spans="1:12" ht="15">
      <c r="A7" s="47" t="s">
        <v>25</v>
      </c>
      <c r="B7" s="48"/>
      <c r="C7" s="22" t="s">
        <v>26</v>
      </c>
      <c r="D7" s="22"/>
      <c r="E7" s="22" t="s">
        <v>27</v>
      </c>
      <c r="F7" s="49" t="s">
        <v>28</v>
      </c>
      <c r="G7" s="50"/>
      <c r="H7" s="51"/>
      <c r="I7" s="22" t="s">
        <v>29</v>
      </c>
      <c r="J7" s="22" t="s">
        <v>30</v>
      </c>
      <c r="K7" s="22" t="s">
        <v>31</v>
      </c>
      <c r="L7" s="22" t="s">
        <v>32</v>
      </c>
    </row>
    <row r="8" spans="1:12" ht="15">
      <c r="A8" s="23" t="s">
        <v>33</v>
      </c>
      <c r="B8" s="23" t="s">
        <v>34</v>
      </c>
      <c r="C8" s="24" t="s">
        <v>35</v>
      </c>
      <c r="D8" s="24" t="s">
        <v>36</v>
      </c>
      <c r="E8" s="24" t="s">
        <v>37</v>
      </c>
      <c r="F8" s="23" t="s">
        <v>38</v>
      </c>
      <c r="G8" s="23" t="s">
        <v>39</v>
      </c>
      <c r="H8" s="23" t="s">
        <v>40</v>
      </c>
      <c r="I8" s="24" t="s">
        <v>41</v>
      </c>
      <c r="J8" s="24" t="s">
        <v>42</v>
      </c>
      <c r="K8" s="24" t="s">
        <v>43</v>
      </c>
      <c r="L8" s="24" t="s">
        <v>43</v>
      </c>
    </row>
    <row r="10" spans="1:12" ht="30">
      <c r="A10" s="29">
        <v>1</v>
      </c>
      <c r="B10" s="29" t="s">
        <v>65</v>
      </c>
      <c r="C10" s="29" t="s">
        <v>53</v>
      </c>
      <c r="D10" s="29" t="s">
        <v>54</v>
      </c>
      <c r="E10" s="29" t="s">
        <v>48</v>
      </c>
      <c r="F10" s="29" t="s">
        <v>49</v>
      </c>
      <c r="G10" s="29" t="s">
        <v>55</v>
      </c>
      <c r="H10" s="29" t="s">
        <v>52</v>
      </c>
      <c r="I10" s="30" t="s">
        <v>50</v>
      </c>
      <c r="J10" s="29" t="s">
        <v>51</v>
      </c>
      <c r="K10" s="29">
        <v>1</v>
      </c>
      <c r="L10" s="29">
        <v>93</v>
      </c>
    </row>
    <row r="11" spans="1:12" ht="30">
      <c r="A11" s="29">
        <v>2</v>
      </c>
      <c r="B11" s="29" t="s">
        <v>66</v>
      </c>
      <c r="C11" s="29" t="s">
        <v>53</v>
      </c>
      <c r="D11" s="29" t="s">
        <v>54</v>
      </c>
      <c r="E11" s="29" t="s">
        <v>48</v>
      </c>
      <c r="F11" s="29" t="s">
        <v>49</v>
      </c>
      <c r="G11" s="29" t="s">
        <v>55</v>
      </c>
      <c r="H11" s="29" t="s">
        <v>58</v>
      </c>
      <c r="I11" s="30" t="s">
        <v>50</v>
      </c>
      <c r="J11" s="29" t="s">
        <v>51</v>
      </c>
      <c r="K11" s="29">
        <v>1</v>
      </c>
      <c r="L11" s="29">
        <v>95</v>
      </c>
    </row>
    <row r="12" spans="1:12" ht="30">
      <c r="A12" s="29">
        <v>3</v>
      </c>
      <c r="B12" s="29" t="s">
        <v>67</v>
      </c>
      <c r="C12" s="29" t="s">
        <v>68</v>
      </c>
      <c r="D12" s="29" t="s">
        <v>69</v>
      </c>
      <c r="E12" s="29">
        <v>0</v>
      </c>
      <c r="F12" s="29" t="s">
        <v>49</v>
      </c>
      <c r="G12" s="29" t="s">
        <v>70</v>
      </c>
      <c r="H12" s="29" t="s">
        <v>71</v>
      </c>
      <c r="I12" s="30" t="s">
        <v>50</v>
      </c>
      <c r="J12" s="29" t="s">
        <v>51</v>
      </c>
      <c r="K12" s="29">
        <v>1</v>
      </c>
      <c r="L12" s="29">
        <v>28.7</v>
      </c>
    </row>
    <row r="13" spans="1:12" ht="15">
      <c r="A13" s="1"/>
      <c r="B13" s="29"/>
      <c r="C13" s="29"/>
      <c r="D13" s="29"/>
      <c r="E13" s="29"/>
      <c r="F13" s="29"/>
      <c r="G13" s="29"/>
      <c r="H13" s="29"/>
      <c r="I13" s="34"/>
      <c r="J13" s="29"/>
      <c r="K13" s="29"/>
      <c r="L13" s="29"/>
    </row>
    <row r="14" spans="1:12" ht="15">
      <c r="A14" s="29"/>
      <c r="B14" s="29"/>
      <c r="C14" s="29"/>
      <c r="D14" s="29"/>
      <c r="E14" s="29"/>
      <c r="F14" s="29"/>
      <c r="G14" s="29"/>
      <c r="H14" s="29"/>
      <c r="I14" s="1"/>
      <c r="J14" s="29"/>
      <c r="K14" s="29"/>
      <c r="L14" s="29"/>
    </row>
    <row r="15" spans="1:12" ht="15">
      <c r="A15" s="29"/>
      <c r="B15" s="29"/>
      <c r="C15" s="29"/>
      <c r="D15" s="29"/>
      <c r="E15" s="29"/>
      <c r="F15" s="29"/>
      <c r="G15" s="29"/>
      <c r="H15" s="29"/>
      <c r="I15" s="1"/>
      <c r="J15" s="29"/>
      <c r="K15" s="29"/>
      <c r="L15" s="29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ht="15">
      <c r="L17" s="35"/>
    </row>
    <row r="18" spans="2:12" ht="15">
      <c r="B18" s="43" t="s">
        <v>46</v>
      </c>
      <c r="L18" s="35">
        <v>216.7</v>
      </c>
    </row>
  </sheetData>
  <sheetProtection/>
  <mergeCells count="2">
    <mergeCell ref="A7:B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DFC</dc:creator>
  <cp:keywords/>
  <dc:description/>
  <cp:lastModifiedBy>DFC</cp:lastModifiedBy>
  <cp:lastPrinted>2022-03-04T09:14:39Z</cp:lastPrinted>
  <dcterms:created xsi:type="dcterms:W3CDTF">2018-04-13T12:26:10Z</dcterms:created>
  <dcterms:modified xsi:type="dcterms:W3CDTF">2022-03-04T09:15:01Z</dcterms:modified>
  <cp:category/>
  <cp:version/>
  <cp:contentType/>
  <cp:contentStatus/>
</cp:coreProperties>
</file>